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5MAYO 2023\"/>
    </mc:Choice>
  </mc:AlternateContent>
  <xr:revisionPtr revIDLastSave="0" documentId="8_{B5CE8001-7675-4236-ACA8-1696186CB6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90" i="1" l="1"/>
  <c r="W89" i="1"/>
  <c r="W84" i="1"/>
  <c r="W71" i="1"/>
  <c r="W59" i="1"/>
  <c r="W50" i="1"/>
  <c r="W39" i="1"/>
  <c r="W28" i="1"/>
  <c r="W19" i="1"/>
</calcChain>
</file>

<file path=xl/sharedStrings.xml><?xml version="1.0" encoding="utf-8"?>
<sst xmlns="http://schemas.openxmlformats.org/spreadsheetml/2006/main" count="1004" uniqueCount="331">
  <si>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</si>
  <si>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</si>
  <si>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</si>
  <si>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</si>
  <si>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</si>
  <si>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</si>
  <si>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</si>
  <si>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</si>
  <si>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</si>
  <si>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</si>
  <si>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</si>
  <si>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</si>
  <si>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</si>
  <si>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</si>
  <si>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</si>
  <si>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</si>
  <si>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</si>
  <si>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</si>
  <si>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</si>
  <si>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</si>
  <si>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</si>
  <si>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</si>
  <si>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</si>
  <si>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</si>
  <si>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</si>
  <si>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</si>
  <si>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</si>
  <si>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</si>
  <si>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</si>
  <si>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</si>
  <si>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</si>
  <si>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</si>
  <si>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CYD</t>
  </si>
  <si>
    <t>326445</t>
  </si>
  <si>
    <t>EMPRESA ELECTRICA DE GUATEMALA SOCIEDAD ANONIMA</t>
  </si>
  <si>
    <t>1</t>
  </si>
  <si>
    <t>111</t>
  </si>
  <si>
    <t>PROCEDIMIENTOS REGULADOS POR EL ARTÍCULO 44 LCE (CASOS DE EXCEPCIÓN)</t>
  </si>
  <si>
    <t/>
  </si>
  <si>
    <t>5/11/2023 11:58:14 AM</t>
  </si>
  <si>
    <t>5/15/2023 10:32:35 AM</t>
  </si>
  <si>
    <t>DEVENGADO PAGADO</t>
  </si>
  <si>
    <t>449</t>
  </si>
  <si>
    <t>Personas individuales y jurídicas beneficiadas con títulos de derechos de propiedad intelectual</t>
  </si>
  <si>
    <t>013-004-0007</t>
  </si>
  <si>
    <t>ADJ</t>
  </si>
  <si>
    <t>9929290</t>
  </si>
  <si>
    <t>TELECOMUNICACIONES DE GUATEMALA  SOCIEDAD ANONIMA</t>
  </si>
  <si>
    <t>113</t>
  </si>
  <si>
    <t>COMPRA DIRECTA CON OFERTA ELECTRÓNICA (ART. 43 LCE INCISO B)</t>
  </si>
  <si>
    <t>5/11/2023 9:04:21 AM</t>
  </si>
  <si>
    <t>5/11/2023 9:13:55 AM</t>
  </si>
  <si>
    <t>5/15/2023 9:15:36 AM</t>
  </si>
  <si>
    <t>446</t>
  </si>
  <si>
    <t>447</t>
  </si>
  <si>
    <t>5/15/2023 11:05:05 AM</t>
  </si>
  <si>
    <t>5/15/2023 11:10:34 AM</t>
  </si>
  <si>
    <t>5/18/2023 8:39:26 AM</t>
  </si>
  <si>
    <t>452</t>
  </si>
  <si>
    <t>453</t>
  </si>
  <si>
    <t>5/11/2023 12:19:43 PM</t>
  </si>
  <si>
    <t>5/15/2023 10:32:47 AM</t>
  </si>
  <si>
    <t>450</t>
  </si>
  <si>
    <t>5/15/2023 11:21:19 AM</t>
  </si>
  <si>
    <t>5/15/2023 11:25:38 AM</t>
  </si>
  <si>
    <t>5/18/2023 8:39:28 AM</t>
  </si>
  <si>
    <t>454</t>
  </si>
  <si>
    <t>455</t>
  </si>
  <si>
    <t>PROCEDIMIENTOS REGULADOS POR EL ARTÍCULO 54 LCE</t>
  </si>
  <si>
    <t>5/11/2023 12:26:42 PM</t>
  </si>
  <si>
    <t>5/15/2023 10:32:54 AM</t>
  </si>
  <si>
    <t>451</t>
  </si>
  <si>
    <t>1533606</t>
  </si>
  <si>
    <t>SERVICOLT SOCIEDAD ANONIMA</t>
  </si>
  <si>
    <t>165</t>
  </si>
  <si>
    <t>COMPRA DE BAJA CUANTÍA (ART.43 INCISO A)</t>
  </si>
  <si>
    <t>5/10/2023 12:09:45 PM</t>
  </si>
  <si>
    <t>5/10/2023 12:14:53 PM</t>
  </si>
  <si>
    <t>5/15/2023 10:32:05 AM</t>
  </si>
  <si>
    <t>442</t>
  </si>
  <si>
    <t>443</t>
  </si>
  <si>
    <t>5/11/2023 11:24:38 AM</t>
  </si>
  <si>
    <t>5/15/2023 10:32:28 AM</t>
  </si>
  <si>
    <t>448</t>
  </si>
  <si>
    <t>5/9/2023 11:12:29 AM</t>
  </si>
  <si>
    <t>5/15/2023 10:31:15 AM</t>
  </si>
  <si>
    <t>427</t>
  </si>
  <si>
    <t>5750814</t>
  </si>
  <si>
    <t>CARGO EXPRESO  SOCIEDAD ANONIMA</t>
  </si>
  <si>
    <t>114</t>
  </si>
  <si>
    <t>5/9/2023 11:24:12 AM</t>
  </si>
  <si>
    <t>5/9/2023 11:30:06 AM</t>
  </si>
  <si>
    <t>5/15/2023 10:31:24 AM</t>
  </si>
  <si>
    <t>428</t>
  </si>
  <si>
    <t>429</t>
  </si>
  <si>
    <t>9881670</t>
  </si>
  <si>
    <t>MANCILLA RODRIGUEZ OTTO RAMIRO</t>
  </si>
  <si>
    <t>115</t>
  </si>
  <si>
    <t>5/9/2023 11:45:21 AM</t>
  </si>
  <si>
    <t>5/9/2023 11:49:09 AM</t>
  </si>
  <si>
    <t>5/15/2023 10:31:40 AM</t>
  </si>
  <si>
    <t>430</t>
  </si>
  <si>
    <t>431</t>
  </si>
  <si>
    <t>5702585</t>
  </si>
  <si>
    <t>CODEL SOCIEDAD ANONIMA</t>
  </si>
  <si>
    <t>151</t>
  </si>
  <si>
    <t>ARRENDAMIENTO DE BIENES INMUEBLES  (Art.43 inciso e)</t>
  </si>
  <si>
    <t>5/9/2023 12:02:14 PM</t>
  </si>
  <si>
    <t>5/9/2023 12:07:56 PM</t>
  </si>
  <si>
    <t>5/15/2023 10:31:49 AM</t>
  </si>
  <si>
    <t>432</t>
  </si>
  <si>
    <t>433</t>
  </si>
  <si>
    <t>322334</t>
  </si>
  <si>
    <t>GBM DE GUATEMALA SOCIEDAD ANONIMA</t>
  </si>
  <si>
    <t>5/31/2023 11:06:57 AM</t>
  </si>
  <si>
    <t>5/31/2023 11:11:00 AM</t>
  </si>
  <si>
    <t>5/31/2023 4:32:07 PM</t>
  </si>
  <si>
    <t>513</t>
  </si>
  <si>
    <t>514</t>
  </si>
  <si>
    <t>77231457</t>
  </si>
  <si>
    <t>DAMIÁN LÓPEZ DE TOLEDO ANA HIZ</t>
  </si>
  <si>
    <t>199</t>
  </si>
  <si>
    <t>5/29/2023 9:09:45 AM</t>
  </si>
  <si>
    <t>5/29/2023 9:13:18 AM</t>
  </si>
  <si>
    <t>5/30/2023 9:49:50 AM</t>
  </si>
  <si>
    <t>500</t>
  </si>
  <si>
    <t>501</t>
  </si>
  <si>
    <t>108135195</t>
  </si>
  <si>
    <t>ESPINA CASTRO BRENDA VANESSA</t>
  </si>
  <si>
    <t>5/29/2023 9:27:31 AM</t>
  </si>
  <si>
    <t>5/29/2023 9:32:48 AM</t>
  </si>
  <si>
    <t>5/30/2023 9:50:04 AM</t>
  </si>
  <si>
    <t>502</t>
  </si>
  <si>
    <t>503</t>
  </si>
  <si>
    <t>110887727</t>
  </si>
  <si>
    <t>ARÉVALO RIVERA DE DE LEÓN KARLA PRADELINA</t>
  </si>
  <si>
    <t>142</t>
  </si>
  <si>
    <t>5/29/2023 11:55:47 AM</t>
  </si>
  <si>
    <t>5/29/2023 12:00:48 PM</t>
  </si>
  <si>
    <t>5/30/2023 9:49:30 AM</t>
  </si>
  <si>
    <t>507</t>
  </si>
  <si>
    <t>508</t>
  </si>
  <si>
    <t>26538458</t>
  </si>
  <si>
    <t>V.I.P. SECURITY  SOCIEDAD ANONIMA</t>
  </si>
  <si>
    <t>197</t>
  </si>
  <si>
    <t>LICITACIÓN PÚBLICA (ART.17 LCE)</t>
  </si>
  <si>
    <t>5/26/2023 3:54:39 PM</t>
  </si>
  <si>
    <t>5/26/2023 3:59:35 PM</t>
  </si>
  <si>
    <t>5/30/2023 9:49:34 AM</t>
  </si>
  <si>
    <t>498</t>
  </si>
  <si>
    <t>499</t>
  </si>
  <si>
    <t>110999525</t>
  </si>
  <si>
    <t>HERNANDEZ CONTRERAS GUILLERMO</t>
  </si>
  <si>
    <t>5/29/2023 9:51:18 AM</t>
  </si>
  <si>
    <t>5/29/2023 10:02:27 AM</t>
  </si>
  <si>
    <t>5/30/2023 9:49:20 AM</t>
  </si>
  <si>
    <t>504</t>
  </si>
  <si>
    <t>505</t>
  </si>
  <si>
    <t>114691150</t>
  </si>
  <si>
    <t>ABRACADABRA  SOCIEDAD ANÓNIMA</t>
  </si>
  <si>
    <t>158</t>
  </si>
  <si>
    <t>5/23/2023 12:10:56 PM</t>
  </si>
  <si>
    <t>5/23/2023 12:16:07 PM</t>
  </si>
  <si>
    <t>5/29/2023 9:23:09 AM</t>
  </si>
  <si>
    <t>469</t>
  </si>
  <si>
    <t>470</t>
  </si>
  <si>
    <t>64107310</t>
  </si>
  <si>
    <t>OHIO PRINT AND PAPER SOCIEDAD ANONIMA</t>
  </si>
  <si>
    <t>121</t>
  </si>
  <si>
    <t>5/23/2023 2:31:51 PM</t>
  </si>
  <si>
    <t>5/23/2023 2:35:31 PM</t>
  </si>
  <si>
    <t>5/29/2023 10:31:25 AM</t>
  </si>
  <si>
    <t>473</t>
  </si>
  <si>
    <t>474</t>
  </si>
  <si>
    <t>5899869</t>
  </si>
  <si>
    <t>GONZALEZ PEREZ RICARDO DAVE</t>
  </si>
  <si>
    <t>162</t>
  </si>
  <si>
    <t>5/23/2023 12:25:18 PM</t>
  </si>
  <si>
    <t>5/23/2023 12:28:36 PM</t>
  </si>
  <si>
    <t>5/29/2023 9:23:30 AM</t>
  </si>
  <si>
    <t>471</t>
  </si>
  <si>
    <t>472</t>
  </si>
  <si>
    <t>99295563</t>
  </si>
  <si>
    <t>AIRE PRO GUATEMALA  SOCIEDAD ANONIMA</t>
  </si>
  <si>
    <t>5/23/2023 2:47:28 PM</t>
  </si>
  <si>
    <t>5/23/2023 2:52:48 PM</t>
  </si>
  <si>
    <t>5/29/2023 9:23:38 AM</t>
  </si>
  <si>
    <t>475</t>
  </si>
  <si>
    <t>476</t>
  </si>
  <si>
    <t>5/23/2023 4:08:40 PM</t>
  </si>
  <si>
    <t>5/29/2023 9:22:40 AM</t>
  </si>
  <si>
    <t>480</t>
  </si>
  <si>
    <t>2839113</t>
  </si>
  <si>
    <t>TROPIGAS DE GUATEMALA, SOCIEDAD ANONIMA</t>
  </si>
  <si>
    <t>195</t>
  </si>
  <si>
    <t>5/23/2023 3:05:42 PM</t>
  </si>
  <si>
    <t>5/23/2023 3:10:21 PM</t>
  </si>
  <si>
    <t>5/29/2023 9:23:46 AM</t>
  </si>
  <si>
    <t>477</t>
  </si>
  <si>
    <t>478</t>
  </si>
  <si>
    <t>5/23/2023 4:21:23 PM</t>
  </si>
  <si>
    <t>5/23/2023 4:25:31 PM</t>
  </si>
  <si>
    <t>5/29/2023 9:22:45 AM</t>
  </si>
  <si>
    <t>481</t>
  </si>
  <si>
    <t>482</t>
  </si>
  <si>
    <t>34361316</t>
  </si>
  <si>
    <t>NÁJERA BOLAÑOS JORGE MARIO</t>
  </si>
  <si>
    <t>5/26/2023 11:50:38 AM</t>
  </si>
  <si>
    <t>5/26/2023 12:03:31 PM</t>
  </si>
  <si>
    <t>5/30/2023 9:49:18 AM</t>
  </si>
  <si>
    <t>486</t>
  </si>
  <si>
    <t>487</t>
  </si>
  <si>
    <t>5/17/2023 9:38:18 AM</t>
  </si>
  <si>
    <t>5/23/2023 2:00:19 PM</t>
  </si>
  <si>
    <t>460</t>
  </si>
  <si>
    <t>3306224</t>
  </si>
  <si>
    <t>DISTRIBUIDORA JALAPEÑA  SOCIEDAD ANONIMA</t>
  </si>
  <si>
    <t>2</t>
  </si>
  <si>
    <t>211</t>
  </si>
  <si>
    <t>Agua</t>
  </si>
  <si>
    <t>Clase: Purificada;</t>
  </si>
  <si>
    <t>5/9/2023 1:00:21 PM</t>
  </si>
  <si>
    <t>5/9/2023 2:10:19 PM</t>
  </si>
  <si>
    <t>DEVENGADO APROBADO</t>
  </si>
  <si>
    <t>436</t>
  </si>
  <si>
    <t>437</t>
  </si>
  <si>
    <t>5/10/2023 9:20:30 AM</t>
  </si>
  <si>
    <t>5/10/2023 9:23:47 AM</t>
  </si>
  <si>
    <t>5/15/2023 10:31:59 AM</t>
  </si>
  <si>
    <t>440</t>
  </si>
  <si>
    <t>441</t>
  </si>
  <si>
    <t>5/9/2023 12:46:27 PM</t>
  </si>
  <si>
    <t>5/9/2023 12:49:42 PM</t>
  </si>
  <si>
    <t>5/18/2023 11:06:45 AM</t>
  </si>
  <si>
    <t>434</t>
  </si>
  <si>
    <t>435</t>
  </si>
  <si>
    <t>89771125</t>
  </si>
  <si>
    <t>SUMINISTROS INFORMATICOS  SOCIEDAD ANONIMA</t>
  </si>
  <si>
    <t>3</t>
  </si>
  <si>
    <t>328</t>
  </si>
  <si>
    <t>Impresora multifuncional con sistema continuo de tinta</t>
  </si>
  <si>
    <t>Capacidad de bandeja: 100 hojas;  Ciclo de trabajo mensual: 7500 páginas;  Conectividad: Usb y wifi;  Funciones: Impresión, copiado y escaneo;  Resolución de escaneo: 1200 x 2400 puntos por pulgada (ppp);  Resolución de impresión: 5760 x 1440 puntos por pulgadas (ppp);  Tecnología: Inyección de tinta a color;  Tipo de escaneo: Cama plana;  Velocidad de impresión: 15 páginas por minuto (ppm) a color, 33 páginas por minuto (ppm) en negro;</t>
  </si>
  <si>
    <t>5/26/2023 2:49:22 PM</t>
  </si>
  <si>
    <t>5/26/2023 3:19:47 PM</t>
  </si>
  <si>
    <t>5/30/2023 9:49:28 AM</t>
  </si>
  <si>
    <t>496</t>
  </si>
  <si>
    <t>497</t>
  </si>
  <si>
    <t>3871819</t>
  </si>
  <si>
    <t>LOPEZ  CARLOS ROBERTO</t>
  </si>
  <si>
    <t>291</t>
  </si>
  <si>
    <t>Sello</t>
  </si>
  <si>
    <t>Ancho: 1.7 Centímetro;  Largo: 4.5 Centímetro;  Líneas: 5 ;  Material: Plástico;  Tipo: Automático;</t>
  </si>
  <si>
    <t>5/26/2023 12:14:25 PM</t>
  </si>
  <si>
    <t>5/26/2023 12:21:30 PM</t>
  </si>
  <si>
    <t>5/30/2023 11:09:04 AM</t>
  </si>
  <si>
    <t>488</t>
  </si>
  <si>
    <t>489</t>
  </si>
  <si>
    <t>73139688</t>
  </si>
  <si>
    <t>VASQUEZ LOYO MAYRA MARIELA</t>
  </si>
  <si>
    <t>322</t>
  </si>
  <si>
    <t>Mesa</t>
  </si>
  <si>
    <t>Alto: 0.75 Metro;  Diámetro: 1.05 Metro;  Forma: Redonda;  Material: Metal y top laminado;</t>
  </si>
  <si>
    <t>5/26/2023 12:43:46 PM</t>
  </si>
  <si>
    <t>5/26/2023 1:15:23 PM</t>
  </si>
  <si>
    <t>5/30/2023 11:09:13 AM</t>
  </si>
  <si>
    <t>492</t>
  </si>
  <si>
    <t>493</t>
  </si>
  <si>
    <t>93258488</t>
  </si>
  <si>
    <t>VILLALTA JUAREZ JOSE CARLOS</t>
  </si>
  <si>
    <t>Refacción</t>
  </si>
  <si>
    <t>Tipo: Alimento; Uso: Menú especial;</t>
  </si>
  <si>
    <t>5/29/2023 12:13:07 PM</t>
  </si>
  <si>
    <t>5/29/2023 12:20:07 PM</t>
  </si>
  <si>
    <t>5/30/2023 9:50:30 AM</t>
  </si>
  <si>
    <t>509</t>
  </si>
  <si>
    <t>510</t>
  </si>
  <si>
    <t>5/24/2023 10:00:00 AM</t>
  </si>
  <si>
    <t>5/24/2023 10:06:24 AM</t>
  </si>
  <si>
    <t>5/29/2023 9:23:53 AM</t>
  </si>
  <si>
    <t>483</t>
  </si>
  <si>
    <t>484</t>
  </si>
  <si>
    <t>116728620</t>
  </si>
  <si>
    <t>GCON  SOCIEDAD ANÓNIMA</t>
  </si>
  <si>
    <t>Silla plegable</t>
  </si>
  <si>
    <t>Alto: 81 Centímetro;  Ancho: 45 Centímetro;  Estructura: Metálica;  Material de respaldo y asiento: Plástico resistente;  Profundidad: 41 Centímetro;</t>
  </si>
  <si>
    <t>5/26/2023 1:38:42 PM</t>
  </si>
  <si>
    <t>5/26/2023 2:34:41 PM</t>
  </si>
  <si>
    <t>5/30/2023 11:09:22 AM</t>
  </si>
  <si>
    <t>494</t>
  </si>
  <si>
    <t>495</t>
  </si>
  <si>
    <t>Mesa plegable</t>
  </si>
  <si>
    <t>Alto: 74 Centímetro;  Ancho: 61 Centímetro;  Estructura: Metálica;  Largo: 122 Centímetro;  Material: Polietileno;</t>
  </si>
  <si>
    <t>Alto: 54 Centímetro;  Ancho: 61 Centímetro;  Estructura: Metal;  Largo: 61 Centímetro;  Material: Plástico;</t>
  </si>
  <si>
    <t>5/29/2023 12:31:35 PM</t>
  </si>
  <si>
    <t>5/29/2023 12:35:25 PM</t>
  </si>
  <si>
    <t>5/30/2023 9:49:44 AM</t>
  </si>
  <si>
    <t>511</t>
  </si>
  <si>
    <t>512</t>
  </si>
  <si>
    <t>262</t>
  </si>
  <si>
    <t>Gas propano</t>
  </si>
  <si>
    <t>Ingrediente: Volátil;</t>
  </si>
  <si>
    <t>325619</t>
  </si>
  <si>
    <t>CANELLA SOCIEDAD ANONIMA</t>
  </si>
  <si>
    <t>267</t>
  </si>
  <si>
    <t>Tóner</t>
  </si>
  <si>
    <t>Código:  Cf226a; Color:  Negro; Uso:  Impresora; Número:  26a;</t>
  </si>
  <si>
    <t>5/18/2023 11:11:37 AM</t>
  </si>
  <si>
    <t>5/18/2023 11:23:49 AM</t>
  </si>
  <si>
    <t>5/25/2023 9:31:25 AM</t>
  </si>
  <si>
    <t>464</t>
  </si>
  <si>
    <t>465</t>
  </si>
  <si>
    <t>Código:  Cf410a; Color:  Negro; Uso:  Impresora; Número:  410a;</t>
  </si>
  <si>
    <t>Código:  Cf411a; Color:  Cian; Uso:  Impresora; Número:  410a;</t>
  </si>
  <si>
    <t>Código:  Cf412a; Color:  Amarillo; Uso:  Impresora; Número:  410a;</t>
  </si>
  <si>
    <t>Código:  Cf413a; Color:  Magenta; Uso:  Impresora; Número:  410a;</t>
  </si>
  <si>
    <t>5/17/2023 9:52:57 AM</t>
  </si>
  <si>
    <t>5/17/2023 9:58:53 AM</t>
  </si>
  <si>
    <t>5/29/2023 9:22:51 AM</t>
  </si>
  <si>
    <t>461</t>
  </si>
  <si>
    <t>462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</si>
  <si>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</si>
  <si>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</si>
  <si>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</si>
  <si>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</si>
  <si>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</si>
  <si>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</si>
  <si>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FECHA DE ACTUALIZACIÓN: 02/06/2023</t>
  </si>
  <si>
    <t>CORRESPONDE AL MES DE: MAYO</t>
  </si>
  <si>
    <t>ARTICULO 10 INCISO 11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</si>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</sst>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6" fillId="3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0"/>
  <sheetViews>
    <sheetView tabSelected="1" workbookViewId="0">
      <selection activeCell="K7" sqref="K7"/>
    </sheetView>
  </sheetViews>
  <sheetFormatPr baseColWidth="10" defaultRowHeight="15" x14ac:dyDescent="0.25"/>
  <cols>
    <col min="9" max="9" width="17" style="14" customWidth="1"/>
    <col min="12" max="12" width="16.5703125" customWidth="1"/>
    <col min="23" max="23" width="12.85546875" customWidth="1"/>
    <col min="24" max="24" width="8.5703125" customWidth="1"/>
    <col min="25" max="25" width="8.140625" customWidth="1"/>
    <col min="26" max="26" width="8.42578125" customWidth="1"/>
    <col min="27" max="27" width="10.140625" customWidth="1"/>
    <col min="28" max="28" width="6.42578125" customWidth="1"/>
    <col min="29" max="29" width="7.140625" customWidth="1"/>
    <col min="32" max="32" width="9.28515625" customWidth="1"/>
  </cols>
  <sheetData>
    <row r="1" spans="1:32" ht="15.75" thickBot="1" x14ac:dyDescent="0.3"/>
    <row r="2" spans="1:32" x14ac:dyDescent="0.25">
      <c r="A2" s="1" t="s">
        <v>320</v>
      </c>
      <c r="B2" s="2"/>
      <c r="C2" s="2"/>
      <c r="D2" s="2"/>
      <c r="E2" s="2"/>
      <c r="F2" s="3"/>
      <c r="G2" s="4"/>
    </row>
    <row r="3" spans="1:32" x14ac:dyDescent="0.25">
      <c r="A3" s="5" t="s">
        <v>321</v>
      </c>
      <c r="B3" s="6"/>
      <c r="C3" s="6"/>
      <c r="D3" s="6"/>
      <c r="E3" s="6"/>
      <c r="F3" s="7"/>
      <c r="G3" s="8"/>
    </row>
    <row r="4" spans="1:32" x14ac:dyDescent="0.25">
      <c r="A4" s="21" t="s">
        <v>322</v>
      </c>
      <c r="B4" s="22"/>
      <c r="C4" s="22"/>
      <c r="D4" s="22"/>
      <c r="E4" s="22"/>
      <c r="F4" s="7"/>
      <c r="G4" s="8"/>
    </row>
    <row r="5" spans="1:32" x14ac:dyDescent="0.25">
      <c r="A5" s="5" t="s">
        <v>323</v>
      </c>
      <c r="B5" s="6"/>
      <c r="C5" s="6"/>
      <c r="D5" s="6"/>
      <c r="E5" s="6"/>
      <c r="F5" s="7"/>
      <c r="G5" s="8"/>
    </row>
    <row r="6" spans="1:32" x14ac:dyDescent="0.25">
      <c r="A6" s="5" t="s">
        <v>324</v>
      </c>
      <c r="B6" s="6"/>
      <c r="C6" s="6"/>
      <c r="D6" s="6"/>
      <c r="E6" s="6"/>
      <c r="F6" s="7"/>
      <c r="G6" s="8"/>
    </row>
    <row r="7" spans="1:32" x14ac:dyDescent="0.25">
      <c r="A7" s="5" t="s">
        <v>325</v>
      </c>
      <c r="B7" s="6"/>
      <c r="C7" s="6"/>
      <c r="D7" s="6"/>
      <c r="E7" s="6"/>
      <c r="F7" s="7"/>
      <c r="G7" s="8"/>
    </row>
    <row r="8" spans="1:32" x14ac:dyDescent="0.25">
      <c r="A8" s="5" t="s">
        <v>326</v>
      </c>
      <c r="B8" s="6"/>
      <c r="C8" s="6"/>
      <c r="D8" s="6"/>
      <c r="E8" s="6"/>
      <c r="F8" s="7"/>
      <c r="G8" s="8"/>
    </row>
    <row r="9" spans="1:32" ht="15.75" thickBot="1" x14ac:dyDescent="0.3">
      <c r="A9" s="9" t="s">
        <v>327</v>
      </c>
      <c r="B9" s="10"/>
      <c r="C9" s="10"/>
      <c r="D9" s="10"/>
      <c r="E9" s="10"/>
      <c r="F9" s="11"/>
      <c r="G9" s="12"/>
    </row>
    <row r="11" spans="1:32" ht="21" x14ac:dyDescent="0.35">
      <c r="A11" s="23" t="s">
        <v>328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s="13" customFormat="1" ht="60" x14ac:dyDescent="0.25">
      <c r="A12" s="16" t="s">
        <v>0</v>
      </c>
      <c r="B12" s="16" t="s">
        <v>1</v>
      </c>
      <c r="C12" s="16" t="s">
        <v>2</v>
      </c>
      <c r="D12" s="16" t="s">
        <v>3</v>
      </c>
      <c r="E12" s="16" t="s">
        <v>4</v>
      </c>
      <c r="F12" s="16" t="s">
        <v>5</v>
      </c>
      <c r="G12" s="16" t="s">
        <v>6</v>
      </c>
      <c r="H12" s="16" t="s">
        <v>7</v>
      </c>
      <c r="I12" s="16" t="s">
        <v>8</v>
      </c>
      <c r="J12" s="16" t="s">
        <v>9</v>
      </c>
      <c r="K12" s="16" t="s">
        <v>10</v>
      </c>
      <c r="L12" s="16" t="s">
        <v>11</v>
      </c>
      <c r="M12" s="16" t="s">
        <v>12</v>
      </c>
      <c r="N12" s="16" t="s">
        <v>13</v>
      </c>
      <c r="O12" s="16" t="s">
        <v>14</v>
      </c>
      <c r="P12" s="16" t="s">
        <v>15</v>
      </c>
      <c r="Q12" s="16" t="s">
        <v>16</v>
      </c>
      <c r="R12" s="16" t="s">
        <v>17</v>
      </c>
      <c r="S12" s="16" t="s">
        <v>18</v>
      </c>
      <c r="T12" s="16" t="s">
        <v>19</v>
      </c>
      <c r="U12" s="16" t="s">
        <v>20</v>
      </c>
      <c r="V12" s="16" t="s">
        <v>21</v>
      </c>
      <c r="W12" s="16" t="s">
        <v>22</v>
      </c>
      <c r="X12" s="16" t="s">
        <v>23</v>
      </c>
      <c r="Y12" s="16" t="s">
        <v>24</v>
      </c>
      <c r="Z12" s="16" t="s">
        <v>25</v>
      </c>
      <c r="AA12" s="16" t="s">
        <v>26</v>
      </c>
      <c r="AB12" s="16" t="s">
        <v>27</v>
      </c>
      <c r="AC12" s="16" t="s">
        <v>28</v>
      </c>
      <c r="AD12" s="16" t="s">
        <v>29</v>
      </c>
      <c r="AE12" s="16" t="s">
        <v>30</v>
      </c>
      <c r="AF12" s="16" t="s">
        <v>31</v>
      </c>
    </row>
    <row r="13" spans="1:32" ht="150" x14ac:dyDescent="0.25">
      <c r="A13" s="13">
        <v>2023</v>
      </c>
      <c r="B13" s="13">
        <v>11130011</v>
      </c>
      <c r="C13" s="13">
        <v>103</v>
      </c>
      <c r="D13" s="13"/>
      <c r="E13" s="13">
        <v>51159063</v>
      </c>
      <c r="F13" s="13">
        <v>51159063</v>
      </c>
      <c r="G13" s="13" t="s">
        <v>32</v>
      </c>
      <c r="H13" s="13" t="s">
        <v>33</v>
      </c>
      <c r="I13" s="15" t="s">
        <v>34</v>
      </c>
      <c r="J13" s="13" t="s">
        <v>35</v>
      </c>
      <c r="K13" s="13" t="s">
        <v>36</v>
      </c>
      <c r="L13" s="13" t="s">
        <v>37</v>
      </c>
      <c r="M13" s="13"/>
      <c r="N13" s="13"/>
      <c r="O13" s="13"/>
      <c r="P13" s="13" t="s">
        <v>38</v>
      </c>
      <c r="Q13" s="13" t="s">
        <v>38</v>
      </c>
      <c r="R13" s="13">
        <v>0</v>
      </c>
      <c r="S13" s="13">
        <v>0</v>
      </c>
      <c r="T13" s="13">
        <v>0</v>
      </c>
      <c r="U13" s="13">
        <v>1</v>
      </c>
      <c r="V13" s="17">
        <v>3930.94</v>
      </c>
      <c r="W13" s="17">
        <v>3930.94</v>
      </c>
      <c r="X13" s="13" t="s">
        <v>39</v>
      </c>
      <c r="Y13" s="13" t="s">
        <v>39</v>
      </c>
      <c r="Z13" s="13" t="s">
        <v>40</v>
      </c>
      <c r="AA13" s="13" t="s">
        <v>41</v>
      </c>
      <c r="AB13" s="13" t="s">
        <v>42</v>
      </c>
      <c r="AC13" s="13" t="s">
        <v>42</v>
      </c>
      <c r="AD13" s="13">
        <v>9739</v>
      </c>
      <c r="AE13" s="13" t="s">
        <v>43</v>
      </c>
      <c r="AF13" s="13" t="s">
        <v>44</v>
      </c>
    </row>
    <row r="14" spans="1:32" ht="150" x14ac:dyDescent="0.25">
      <c r="A14" s="13">
        <v>2023</v>
      </c>
      <c r="B14" s="13">
        <v>11130011</v>
      </c>
      <c r="C14" s="13">
        <v>103</v>
      </c>
      <c r="D14" s="13">
        <v>1332</v>
      </c>
      <c r="E14" s="13">
        <v>51153783</v>
      </c>
      <c r="F14" s="13">
        <v>51154032</v>
      </c>
      <c r="G14" s="13" t="s">
        <v>45</v>
      </c>
      <c r="H14" s="13" t="s">
        <v>46</v>
      </c>
      <c r="I14" s="15" t="s">
        <v>47</v>
      </c>
      <c r="J14" s="13" t="s">
        <v>35</v>
      </c>
      <c r="K14" s="13" t="s">
        <v>48</v>
      </c>
      <c r="L14" s="13" t="s">
        <v>49</v>
      </c>
      <c r="M14" s="13">
        <v>18431690</v>
      </c>
      <c r="N14" s="13"/>
      <c r="O14" s="13"/>
      <c r="P14" s="13" t="s">
        <v>38</v>
      </c>
      <c r="Q14" s="13" t="s">
        <v>38</v>
      </c>
      <c r="R14" s="13">
        <v>0</v>
      </c>
      <c r="S14" s="13">
        <v>0</v>
      </c>
      <c r="T14" s="13">
        <v>0</v>
      </c>
      <c r="U14" s="13">
        <v>1</v>
      </c>
      <c r="V14" s="17">
        <v>2394</v>
      </c>
      <c r="W14" s="17">
        <v>2394</v>
      </c>
      <c r="X14" s="13" t="s">
        <v>50</v>
      </c>
      <c r="Y14" s="13" t="s">
        <v>51</v>
      </c>
      <c r="Z14" s="13" t="s">
        <v>52</v>
      </c>
      <c r="AA14" s="13" t="s">
        <v>41</v>
      </c>
      <c r="AB14" s="13" t="s">
        <v>53</v>
      </c>
      <c r="AC14" s="13" t="s">
        <v>54</v>
      </c>
      <c r="AD14" s="13">
        <v>9739</v>
      </c>
      <c r="AE14" s="13" t="s">
        <v>43</v>
      </c>
      <c r="AF14" s="13" t="s">
        <v>44</v>
      </c>
    </row>
    <row r="15" spans="1:32" ht="150" x14ac:dyDescent="0.25">
      <c r="A15" s="13">
        <v>2023</v>
      </c>
      <c r="B15" s="13">
        <v>11130011</v>
      </c>
      <c r="C15" s="13">
        <v>103</v>
      </c>
      <c r="D15" s="13">
        <v>1405</v>
      </c>
      <c r="E15" s="13">
        <v>51189193</v>
      </c>
      <c r="F15" s="13">
        <v>51189322</v>
      </c>
      <c r="G15" s="13" t="s">
        <v>45</v>
      </c>
      <c r="H15" s="13" t="s">
        <v>46</v>
      </c>
      <c r="I15" s="15" t="s">
        <v>47</v>
      </c>
      <c r="J15" s="13" t="s">
        <v>35</v>
      </c>
      <c r="K15" s="13" t="s">
        <v>48</v>
      </c>
      <c r="L15" s="13" t="s">
        <v>49</v>
      </c>
      <c r="M15" s="13">
        <v>17119561</v>
      </c>
      <c r="N15" s="13"/>
      <c r="O15" s="13"/>
      <c r="P15" s="13" t="s">
        <v>38</v>
      </c>
      <c r="Q15" s="13" t="s">
        <v>38</v>
      </c>
      <c r="R15" s="13">
        <v>0</v>
      </c>
      <c r="S15" s="13">
        <v>0</v>
      </c>
      <c r="T15" s="13">
        <v>0</v>
      </c>
      <c r="U15" s="13">
        <v>1</v>
      </c>
      <c r="V15" s="17">
        <v>7350</v>
      </c>
      <c r="W15" s="17">
        <v>7350</v>
      </c>
      <c r="X15" s="13" t="s">
        <v>55</v>
      </c>
      <c r="Y15" s="13" t="s">
        <v>56</v>
      </c>
      <c r="Z15" s="13" t="s">
        <v>57</v>
      </c>
      <c r="AA15" s="13" t="s">
        <v>41</v>
      </c>
      <c r="AB15" s="13" t="s">
        <v>58</v>
      </c>
      <c r="AC15" s="13" t="s">
        <v>59</v>
      </c>
      <c r="AD15" s="13">
        <v>9739</v>
      </c>
      <c r="AE15" s="13" t="s">
        <v>43</v>
      </c>
      <c r="AF15" s="13" t="s">
        <v>44</v>
      </c>
    </row>
    <row r="16" spans="1:32" ht="150" x14ac:dyDescent="0.25">
      <c r="A16" s="13">
        <v>2023</v>
      </c>
      <c r="B16" s="13">
        <v>11130011</v>
      </c>
      <c r="C16" s="13">
        <v>103</v>
      </c>
      <c r="D16" s="13"/>
      <c r="E16" s="13">
        <v>51159550</v>
      </c>
      <c r="F16" s="13">
        <v>51159550</v>
      </c>
      <c r="G16" s="13" t="s">
        <v>32</v>
      </c>
      <c r="H16" s="13" t="s">
        <v>33</v>
      </c>
      <c r="I16" s="15" t="s">
        <v>34</v>
      </c>
      <c r="J16" s="13" t="s">
        <v>35</v>
      </c>
      <c r="K16" s="13" t="s">
        <v>36</v>
      </c>
      <c r="L16" s="13" t="s">
        <v>37</v>
      </c>
      <c r="M16" s="13"/>
      <c r="N16" s="13"/>
      <c r="O16" s="13"/>
      <c r="P16" s="13" t="s">
        <v>38</v>
      </c>
      <c r="Q16" s="13" t="s">
        <v>38</v>
      </c>
      <c r="R16" s="13">
        <v>0</v>
      </c>
      <c r="S16" s="13">
        <v>0</v>
      </c>
      <c r="T16" s="13">
        <v>0</v>
      </c>
      <c r="U16" s="13">
        <v>1</v>
      </c>
      <c r="V16" s="17">
        <v>316.98</v>
      </c>
      <c r="W16" s="17">
        <v>316.98</v>
      </c>
      <c r="X16" s="13" t="s">
        <v>60</v>
      </c>
      <c r="Y16" s="13" t="s">
        <v>60</v>
      </c>
      <c r="Z16" s="13" t="s">
        <v>61</v>
      </c>
      <c r="AA16" s="13" t="s">
        <v>41</v>
      </c>
      <c r="AB16" s="13" t="s">
        <v>62</v>
      </c>
      <c r="AC16" s="13" t="s">
        <v>62</v>
      </c>
      <c r="AD16" s="13">
        <v>9739</v>
      </c>
      <c r="AE16" s="13" t="s">
        <v>43</v>
      </c>
      <c r="AF16" s="13" t="s">
        <v>44</v>
      </c>
    </row>
    <row r="17" spans="1:32" ht="150" x14ac:dyDescent="0.25">
      <c r="A17" s="13">
        <v>2023</v>
      </c>
      <c r="B17" s="13">
        <v>11130011</v>
      </c>
      <c r="C17" s="13">
        <v>103</v>
      </c>
      <c r="D17" s="13">
        <v>1406</v>
      </c>
      <c r="E17" s="13">
        <v>51189648</v>
      </c>
      <c r="F17" s="13">
        <v>51189860</v>
      </c>
      <c r="G17" s="13" t="s">
        <v>45</v>
      </c>
      <c r="H17" s="13" t="s">
        <v>46</v>
      </c>
      <c r="I17" s="15" t="s">
        <v>47</v>
      </c>
      <c r="J17" s="13" t="s">
        <v>35</v>
      </c>
      <c r="K17" s="13" t="s">
        <v>48</v>
      </c>
      <c r="L17" s="13" t="s">
        <v>49</v>
      </c>
      <c r="M17" s="13">
        <v>19404964</v>
      </c>
      <c r="N17" s="13"/>
      <c r="O17" s="13"/>
      <c r="P17" s="13" t="s">
        <v>38</v>
      </c>
      <c r="Q17" s="13" t="s">
        <v>38</v>
      </c>
      <c r="R17" s="13">
        <v>0</v>
      </c>
      <c r="S17" s="13">
        <v>0</v>
      </c>
      <c r="T17" s="13">
        <v>0</v>
      </c>
      <c r="U17" s="13">
        <v>1</v>
      </c>
      <c r="V17" s="17">
        <v>6750</v>
      </c>
      <c r="W17" s="17">
        <v>6750</v>
      </c>
      <c r="X17" s="13" t="s">
        <v>63</v>
      </c>
      <c r="Y17" s="13" t="s">
        <v>64</v>
      </c>
      <c r="Z17" s="13" t="s">
        <v>65</v>
      </c>
      <c r="AA17" s="13" t="s">
        <v>41</v>
      </c>
      <c r="AB17" s="13" t="s">
        <v>66</v>
      </c>
      <c r="AC17" s="13" t="s">
        <v>67</v>
      </c>
      <c r="AD17" s="13">
        <v>9739</v>
      </c>
      <c r="AE17" s="13" t="s">
        <v>43</v>
      </c>
      <c r="AF17" s="13" t="s">
        <v>44</v>
      </c>
    </row>
    <row r="18" spans="1:32" ht="150" x14ac:dyDescent="0.25">
      <c r="A18" s="13">
        <v>2023</v>
      </c>
      <c r="B18" s="13">
        <v>11130011</v>
      </c>
      <c r="C18" s="13">
        <v>103</v>
      </c>
      <c r="D18" s="13"/>
      <c r="E18" s="13">
        <v>51159984</v>
      </c>
      <c r="F18" s="13">
        <v>51159984</v>
      </c>
      <c r="G18" s="13" t="s">
        <v>32</v>
      </c>
      <c r="H18" s="13" t="s">
        <v>33</v>
      </c>
      <c r="I18" s="15" t="s">
        <v>34</v>
      </c>
      <c r="J18" s="13" t="s">
        <v>35</v>
      </c>
      <c r="K18" s="13" t="s">
        <v>36</v>
      </c>
      <c r="L18" s="13" t="s">
        <v>68</v>
      </c>
      <c r="M18" s="13"/>
      <c r="N18" s="13"/>
      <c r="O18" s="13"/>
      <c r="P18" s="13" t="s">
        <v>38</v>
      </c>
      <c r="Q18" s="13" t="s">
        <v>38</v>
      </c>
      <c r="R18" s="13">
        <v>0</v>
      </c>
      <c r="S18" s="13">
        <v>0</v>
      </c>
      <c r="T18" s="13">
        <v>0</v>
      </c>
      <c r="U18" s="13">
        <v>1</v>
      </c>
      <c r="V18" s="17">
        <v>4022.2</v>
      </c>
      <c r="W18" s="17">
        <v>4022.2</v>
      </c>
      <c r="X18" s="13" t="s">
        <v>69</v>
      </c>
      <c r="Y18" s="13" t="s">
        <v>69</v>
      </c>
      <c r="Z18" s="13" t="s">
        <v>70</v>
      </c>
      <c r="AA18" s="13" t="s">
        <v>41</v>
      </c>
      <c r="AB18" s="13" t="s">
        <v>71</v>
      </c>
      <c r="AC18" s="13" t="s">
        <v>71</v>
      </c>
      <c r="AD18" s="13">
        <v>9739</v>
      </c>
      <c r="AE18" s="13" t="s">
        <v>43</v>
      </c>
      <c r="AF18" s="13" t="s">
        <v>44</v>
      </c>
    </row>
    <row r="19" spans="1:32" x14ac:dyDescent="0.25">
      <c r="A19" s="13"/>
      <c r="B19" s="13"/>
      <c r="C19" s="13"/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7">
        <f>SUM(W13:W18)</f>
        <v>24764.12</v>
      </c>
      <c r="X19" s="13"/>
      <c r="Y19" s="13"/>
      <c r="Z19" s="13"/>
      <c r="AA19" s="13"/>
      <c r="AB19" s="13"/>
      <c r="AC19" s="13"/>
      <c r="AD19" s="13"/>
      <c r="AE19" s="13"/>
      <c r="AF19" s="13"/>
    </row>
    <row r="20" spans="1:32" s="13" customFormat="1" ht="60" x14ac:dyDescent="0.25">
      <c r="A20" s="16" t="s">
        <v>0</v>
      </c>
      <c r="B20" s="16" t="s">
        <v>1</v>
      </c>
      <c r="C20" s="16" t="s">
        <v>2</v>
      </c>
      <c r="D20" s="16" t="s">
        <v>3</v>
      </c>
      <c r="E20" s="16" t="s">
        <v>4</v>
      </c>
      <c r="F20" s="16" t="s">
        <v>5</v>
      </c>
      <c r="G20" s="16" t="s">
        <v>6</v>
      </c>
      <c r="H20" s="16" t="s">
        <v>7</v>
      </c>
      <c r="I20" s="16" t="s">
        <v>8</v>
      </c>
      <c r="J20" s="16" t="s">
        <v>9</v>
      </c>
      <c r="K20" s="16" t="s">
        <v>10</v>
      </c>
      <c r="L20" s="16" t="s">
        <v>11</v>
      </c>
      <c r="M20" s="16" t="s">
        <v>12</v>
      </c>
      <c r="N20" s="16" t="s">
        <v>13</v>
      </c>
      <c r="O20" s="16" t="s">
        <v>14</v>
      </c>
      <c r="P20" s="16" t="s">
        <v>15</v>
      </c>
      <c r="Q20" s="16" t="s">
        <v>16</v>
      </c>
      <c r="R20" s="16" t="s">
        <v>17</v>
      </c>
      <c r="S20" s="16" t="s">
        <v>18</v>
      </c>
      <c r="T20" s="16" t="s">
        <v>19</v>
      </c>
      <c r="U20" s="16" t="s">
        <v>20</v>
      </c>
      <c r="V20" s="16" t="s">
        <v>21</v>
      </c>
      <c r="W20" s="16" t="s">
        <v>22</v>
      </c>
      <c r="X20" s="16" t="s">
        <v>23</v>
      </c>
      <c r="Y20" s="16" t="s">
        <v>24</v>
      </c>
      <c r="Z20" s="16" t="s">
        <v>25</v>
      </c>
      <c r="AA20" s="16" t="s">
        <v>26</v>
      </c>
      <c r="AB20" s="16" t="s">
        <v>27</v>
      </c>
      <c r="AC20" s="16" t="s">
        <v>28</v>
      </c>
      <c r="AD20" s="16" t="s">
        <v>29</v>
      </c>
      <c r="AE20" s="16" t="s">
        <v>30</v>
      </c>
      <c r="AF20" s="16" t="s">
        <v>31</v>
      </c>
    </row>
    <row r="21" spans="1:32" ht="150" x14ac:dyDescent="0.25">
      <c r="A21" s="13">
        <v>2023</v>
      </c>
      <c r="B21" s="13">
        <v>11130011</v>
      </c>
      <c r="C21" s="13">
        <v>103</v>
      </c>
      <c r="D21" s="13">
        <v>1317</v>
      </c>
      <c r="E21" s="13">
        <v>51147651</v>
      </c>
      <c r="F21" s="13">
        <v>51147720</v>
      </c>
      <c r="G21" s="13" t="s">
        <v>45</v>
      </c>
      <c r="H21" s="13" t="s">
        <v>72</v>
      </c>
      <c r="I21" s="15" t="s">
        <v>73</v>
      </c>
      <c r="J21" s="13" t="s">
        <v>35</v>
      </c>
      <c r="K21" s="13" t="s">
        <v>74</v>
      </c>
      <c r="L21" s="13" t="s">
        <v>75</v>
      </c>
      <c r="M21" s="13"/>
      <c r="N21" s="13"/>
      <c r="O21" s="13"/>
      <c r="P21" s="13" t="s">
        <v>38</v>
      </c>
      <c r="Q21" s="13" t="s">
        <v>38</v>
      </c>
      <c r="R21" s="13">
        <v>0</v>
      </c>
      <c r="S21" s="13">
        <v>0</v>
      </c>
      <c r="T21" s="13">
        <v>0</v>
      </c>
      <c r="U21" s="13">
        <v>1</v>
      </c>
      <c r="V21" s="17">
        <v>2287.9499999999998</v>
      </c>
      <c r="W21" s="17">
        <v>2287.9499999999998</v>
      </c>
      <c r="X21" s="13" t="s">
        <v>76</v>
      </c>
      <c r="Y21" s="13" t="s">
        <v>77</v>
      </c>
      <c r="Z21" s="13" t="s">
        <v>78</v>
      </c>
      <c r="AA21" s="13" t="s">
        <v>41</v>
      </c>
      <c r="AB21" s="13" t="s">
        <v>79</v>
      </c>
      <c r="AC21" s="13" t="s">
        <v>80</v>
      </c>
      <c r="AD21" s="13">
        <v>9739</v>
      </c>
      <c r="AE21" s="13" t="s">
        <v>43</v>
      </c>
      <c r="AF21" s="13" t="s">
        <v>44</v>
      </c>
    </row>
    <row r="22" spans="1:32" ht="150" x14ac:dyDescent="0.25">
      <c r="A22" s="13">
        <v>2023</v>
      </c>
      <c r="B22" s="13">
        <v>11130011</v>
      </c>
      <c r="C22" s="13">
        <v>103</v>
      </c>
      <c r="D22" s="13"/>
      <c r="E22" s="13">
        <v>51158234</v>
      </c>
      <c r="F22" s="13">
        <v>51158234</v>
      </c>
      <c r="G22" s="13" t="s">
        <v>32</v>
      </c>
      <c r="H22" s="13" t="s">
        <v>33</v>
      </c>
      <c r="I22" s="15" t="s">
        <v>34</v>
      </c>
      <c r="J22" s="13" t="s">
        <v>35</v>
      </c>
      <c r="K22" s="13" t="s">
        <v>36</v>
      </c>
      <c r="L22" s="13" t="s">
        <v>37</v>
      </c>
      <c r="M22" s="13"/>
      <c r="N22" s="13"/>
      <c r="O22" s="13"/>
      <c r="P22" s="13" t="s">
        <v>38</v>
      </c>
      <c r="Q22" s="13" t="s">
        <v>38</v>
      </c>
      <c r="R22" s="13">
        <v>0</v>
      </c>
      <c r="S22" s="13">
        <v>0</v>
      </c>
      <c r="T22" s="13">
        <v>0</v>
      </c>
      <c r="U22" s="13">
        <v>1</v>
      </c>
      <c r="V22" s="17">
        <v>531.79999999999995</v>
      </c>
      <c r="W22" s="17">
        <v>531.79999999999995</v>
      </c>
      <c r="X22" s="13" t="s">
        <v>81</v>
      </c>
      <c r="Y22" s="13" t="s">
        <v>81</v>
      </c>
      <c r="Z22" s="13" t="s">
        <v>82</v>
      </c>
      <c r="AA22" s="13" t="s">
        <v>41</v>
      </c>
      <c r="AB22" s="13" t="s">
        <v>83</v>
      </c>
      <c r="AC22" s="13" t="s">
        <v>83</v>
      </c>
      <c r="AD22" s="13">
        <v>9739</v>
      </c>
      <c r="AE22" s="13" t="s">
        <v>43</v>
      </c>
      <c r="AF22" s="13" t="s">
        <v>44</v>
      </c>
    </row>
    <row r="23" spans="1:32" ht="150" x14ac:dyDescent="0.25">
      <c r="A23" s="13">
        <v>2023</v>
      </c>
      <c r="B23" s="13">
        <v>11130011</v>
      </c>
      <c r="C23" s="13">
        <v>103</v>
      </c>
      <c r="D23" s="13"/>
      <c r="E23" s="13">
        <v>51133945</v>
      </c>
      <c r="F23" s="13">
        <v>51133945</v>
      </c>
      <c r="G23" s="13" t="s">
        <v>32</v>
      </c>
      <c r="H23" s="13" t="s">
        <v>33</v>
      </c>
      <c r="I23" s="15" t="s">
        <v>34</v>
      </c>
      <c r="J23" s="13" t="s">
        <v>35</v>
      </c>
      <c r="K23" s="13" t="s">
        <v>36</v>
      </c>
      <c r="L23" s="13" t="s">
        <v>37</v>
      </c>
      <c r="M23" s="13"/>
      <c r="N23" s="13"/>
      <c r="O23" s="13"/>
      <c r="P23" s="13" t="s">
        <v>38</v>
      </c>
      <c r="Q23" s="13" t="s">
        <v>38</v>
      </c>
      <c r="R23" s="13">
        <v>0</v>
      </c>
      <c r="S23" s="13">
        <v>0</v>
      </c>
      <c r="T23" s="13">
        <v>0</v>
      </c>
      <c r="U23" s="13">
        <v>1</v>
      </c>
      <c r="V23" s="17">
        <v>212.9</v>
      </c>
      <c r="W23" s="17">
        <v>212.9</v>
      </c>
      <c r="X23" s="13" t="s">
        <v>84</v>
      </c>
      <c r="Y23" s="13" t="s">
        <v>84</v>
      </c>
      <c r="Z23" s="13" t="s">
        <v>85</v>
      </c>
      <c r="AA23" s="13" t="s">
        <v>41</v>
      </c>
      <c r="AB23" s="13" t="s">
        <v>86</v>
      </c>
      <c r="AC23" s="13" t="s">
        <v>86</v>
      </c>
      <c r="AD23" s="13">
        <v>9739</v>
      </c>
      <c r="AE23" s="13" t="s">
        <v>43</v>
      </c>
      <c r="AF23" s="13" t="s">
        <v>44</v>
      </c>
    </row>
    <row r="24" spans="1:32" ht="150" x14ac:dyDescent="0.25">
      <c r="A24" s="13">
        <v>2023</v>
      </c>
      <c r="B24" s="13">
        <v>11130011</v>
      </c>
      <c r="C24" s="13">
        <v>103</v>
      </c>
      <c r="D24" s="13">
        <v>1298</v>
      </c>
      <c r="E24" s="13">
        <v>51134269</v>
      </c>
      <c r="F24" s="13">
        <v>51134490</v>
      </c>
      <c r="G24" s="13" t="s">
        <v>45</v>
      </c>
      <c r="H24" s="13" t="s">
        <v>87</v>
      </c>
      <c r="I24" s="15" t="s">
        <v>88</v>
      </c>
      <c r="J24" s="13" t="s">
        <v>35</v>
      </c>
      <c r="K24" s="13" t="s">
        <v>89</v>
      </c>
      <c r="L24" s="13" t="s">
        <v>75</v>
      </c>
      <c r="M24" s="13"/>
      <c r="N24" s="13"/>
      <c r="O24" s="13"/>
      <c r="P24" s="13" t="s">
        <v>38</v>
      </c>
      <c r="Q24" s="13" t="s">
        <v>38</v>
      </c>
      <c r="R24" s="13">
        <v>0</v>
      </c>
      <c r="S24" s="13">
        <v>0</v>
      </c>
      <c r="T24" s="13">
        <v>0</v>
      </c>
      <c r="U24" s="13">
        <v>1</v>
      </c>
      <c r="V24" s="17">
        <v>147</v>
      </c>
      <c r="W24" s="17">
        <v>147</v>
      </c>
      <c r="X24" s="13" t="s">
        <v>90</v>
      </c>
      <c r="Y24" s="13" t="s">
        <v>91</v>
      </c>
      <c r="Z24" s="13" t="s">
        <v>92</v>
      </c>
      <c r="AA24" s="13" t="s">
        <v>41</v>
      </c>
      <c r="AB24" s="13" t="s">
        <v>93</v>
      </c>
      <c r="AC24" s="13" t="s">
        <v>94</v>
      </c>
      <c r="AD24" s="13">
        <v>9739</v>
      </c>
      <c r="AE24" s="13" t="s">
        <v>43</v>
      </c>
      <c r="AF24" s="13" t="s">
        <v>44</v>
      </c>
    </row>
    <row r="25" spans="1:32" ht="150" x14ac:dyDescent="0.25">
      <c r="A25" s="13">
        <v>2023</v>
      </c>
      <c r="B25" s="13">
        <v>11130011</v>
      </c>
      <c r="C25" s="13">
        <v>103</v>
      </c>
      <c r="D25" s="13">
        <v>1299</v>
      </c>
      <c r="E25" s="13">
        <v>51134891</v>
      </c>
      <c r="F25" s="13">
        <v>51135026</v>
      </c>
      <c r="G25" s="13" t="s">
        <v>45</v>
      </c>
      <c r="H25" s="13" t="s">
        <v>95</v>
      </c>
      <c r="I25" s="15" t="s">
        <v>96</v>
      </c>
      <c r="J25" s="13" t="s">
        <v>35</v>
      </c>
      <c r="K25" s="13" t="s">
        <v>97</v>
      </c>
      <c r="L25" s="13" t="s">
        <v>75</v>
      </c>
      <c r="M25" s="13"/>
      <c r="N25" s="13"/>
      <c r="O25" s="13"/>
      <c r="P25" s="13" t="s">
        <v>38</v>
      </c>
      <c r="Q25" s="13" t="s">
        <v>38</v>
      </c>
      <c r="R25" s="13">
        <v>0</v>
      </c>
      <c r="S25" s="13">
        <v>0</v>
      </c>
      <c r="T25" s="13">
        <v>0</v>
      </c>
      <c r="U25" s="13">
        <v>1</v>
      </c>
      <c r="V25" s="17">
        <v>740</v>
      </c>
      <c r="W25" s="17">
        <v>740</v>
      </c>
      <c r="X25" s="13" t="s">
        <v>98</v>
      </c>
      <c r="Y25" s="13" t="s">
        <v>99</v>
      </c>
      <c r="Z25" s="13" t="s">
        <v>100</v>
      </c>
      <c r="AA25" s="13" t="s">
        <v>41</v>
      </c>
      <c r="AB25" s="13" t="s">
        <v>101</v>
      </c>
      <c r="AC25" s="13" t="s">
        <v>102</v>
      </c>
      <c r="AD25" s="13">
        <v>9739</v>
      </c>
      <c r="AE25" s="13" t="s">
        <v>43</v>
      </c>
      <c r="AF25" s="13" t="s">
        <v>44</v>
      </c>
    </row>
    <row r="26" spans="1:32" ht="150" x14ac:dyDescent="0.25">
      <c r="A26" s="13">
        <v>2023</v>
      </c>
      <c r="B26" s="13">
        <v>11130011</v>
      </c>
      <c r="C26" s="13">
        <v>103</v>
      </c>
      <c r="D26" s="13">
        <v>1300</v>
      </c>
      <c r="E26" s="13">
        <v>51135367</v>
      </c>
      <c r="F26" s="13">
        <v>51135456</v>
      </c>
      <c r="G26" s="13" t="s">
        <v>45</v>
      </c>
      <c r="H26" s="13" t="s">
        <v>103</v>
      </c>
      <c r="I26" s="15" t="s">
        <v>104</v>
      </c>
      <c r="J26" s="13" t="s">
        <v>35</v>
      </c>
      <c r="K26" s="13" t="s">
        <v>105</v>
      </c>
      <c r="L26" s="13" t="s">
        <v>106</v>
      </c>
      <c r="M26" s="13">
        <v>17315794</v>
      </c>
      <c r="N26" s="13"/>
      <c r="O26" s="13"/>
      <c r="P26" s="13" t="s">
        <v>38</v>
      </c>
      <c r="Q26" s="13" t="s">
        <v>38</v>
      </c>
      <c r="R26" s="13">
        <v>0</v>
      </c>
      <c r="S26" s="13">
        <v>0</v>
      </c>
      <c r="T26" s="13">
        <v>0</v>
      </c>
      <c r="U26" s="13">
        <v>1</v>
      </c>
      <c r="V26" s="17">
        <v>28749</v>
      </c>
      <c r="W26" s="17">
        <v>28749</v>
      </c>
      <c r="X26" s="13" t="s">
        <v>107</v>
      </c>
      <c r="Y26" s="13" t="s">
        <v>108</v>
      </c>
      <c r="Z26" s="13" t="s">
        <v>109</v>
      </c>
      <c r="AA26" s="13" t="s">
        <v>41</v>
      </c>
      <c r="AB26" s="13" t="s">
        <v>110</v>
      </c>
      <c r="AC26" s="13" t="s">
        <v>111</v>
      </c>
      <c r="AD26" s="13">
        <v>9739</v>
      </c>
      <c r="AE26" s="13" t="s">
        <v>43</v>
      </c>
      <c r="AF26" s="13" t="s">
        <v>44</v>
      </c>
    </row>
    <row r="27" spans="1:32" ht="150" x14ac:dyDescent="0.25">
      <c r="A27" s="13">
        <v>2023</v>
      </c>
      <c r="B27" s="13">
        <v>11130011</v>
      </c>
      <c r="C27" s="13">
        <v>103</v>
      </c>
      <c r="D27" s="13">
        <v>1699</v>
      </c>
      <c r="E27" s="13">
        <v>51445525</v>
      </c>
      <c r="F27" s="13">
        <v>51445657</v>
      </c>
      <c r="G27" s="13" t="s">
        <v>45</v>
      </c>
      <c r="H27" s="13" t="s">
        <v>112</v>
      </c>
      <c r="I27" s="15" t="s">
        <v>113</v>
      </c>
      <c r="J27" s="13" t="s">
        <v>35</v>
      </c>
      <c r="K27" s="13" t="s">
        <v>48</v>
      </c>
      <c r="L27" s="13" t="s">
        <v>75</v>
      </c>
      <c r="M27" s="13"/>
      <c r="N27" s="13"/>
      <c r="O27" s="13"/>
      <c r="P27" s="13" t="s">
        <v>38</v>
      </c>
      <c r="Q27" s="13" t="s">
        <v>38</v>
      </c>
      <c r="R27" s="13">
        <v>0</v>
      </c>
      <c r="S27" s="13">
        <v>0</v>
      </c>
      <c r="T27" s="13">
        <v>0</v>
      </c>
      <c r="U27" s="13">
        <v>1</v>
      </c>
      <c r="V27" s="17">
        <v>24975</v>
      </c>
      <c r="W27" s="17">
        <v>24975</v>
      </c>
      <c r="X27" s="13" t="s">
        <v>114</v>
      </c>
      <c r="Y27" s="13" t="s">
        <v>115</v>
      </c>
      <c r="Z27" s="13" t="s">
        <v>116</v>
      </c>
      <c r="AA27" s="13" t="s">
        <v>41</v>
      </c>
      <c r="AB27" s="13" t="s">
        <v>117</v>
      </c>
      <c r="AC27" s="13" t="s">
        <v>118</v>
      </c>
      <c r="AD27" s="13">
        <v>9739</v>
      </c>
      <c r="AE27" s="13" t="s">
        <v>43</v>
      </c>
      <c r="AF27" s="13" t="s">
        <v>44</v>
      </c>
    </row>
    <row r="28" spans="1:32" x14ac:dyDescent="0.25">
      <c r="A28" s="13"/>
      <c r="B28" s="13"/>
      <c r="C28" s="13"/>
      <c r="D28" s="13"/>
      <c r="E28" s="13"/>
      <c r="F28" s="13"/>
      <c r="G28" s="13"/>
      <c r="H28" s="13"/>
      <c r="I28" s="15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7">
        <f>SUM(W21:W27)</f>
        <v>57643.65</v>
      </c>
      <c r="X28" s="13"/>
      <c r="Y28" s="13"/>
      <c r="Z28" s="13"/>
      <c r="AA28" s="13"/>
      <c r="AB28" s="13"/>
      <c r="AC28" s="13"/>
      <c r="AD28" s="13"/>
      <c r="AE28" s="13"/>
      <c r="AF28" s="13"/>
    </row>
    <row r="29" spans="1:32" x14ac:dyDescent="0.25">
      <c r="A29" s="13"/>
      <c r="B29" s="13"/>
      <c r="C29" s="13"/>
      <c r="D29" s="13"/>
      <c r="E29" s="13"/>
      <c r="F29" s="13"/>
      <c r="G29" s="13"/>
      <c r="H29" s="13"/>
      <c r="I29" s="15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</row>
    <row r="30" spans="1:32" x14ac:dyDescent="0.25">
      <c r="A30" s="13"/>
      <c r="B30" s="13"/>
      <c r="C30" s="13"/>
      <c r="D30" s="13"/>
      <c r="E30" s="13"/>
      <c r="F30" s="13"/>
      <c r="G30" s="13"/>
      <c r="H30" s="13"/>
      <c r="I30" s="15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</row>
    <row r="31" spans="1:32" s="13" customFormat="1" ht="60" x14ac:dyDescent="0.25">
      <c r="A31" s="16" t="s">
        <v>0</v>
      </c>
      <c r="B31" s="16" t="s">
        <v>1</v>
      </c>
      <c r="C31" s="16" t="s">
        <v>2</v>
      </c>
      <c r="D31" s="16" t="s">
        <v>3</v>
      </c>
      <c r="E31" s="16" t="s">
        <v>4</v>
      </c>
      <c r="F31" s="16" t="s">
        <v>5</v>
      </c>
      <c r="G31" s="16" t="s">
        <v>6</v>
      </c>
      <c r="H31" s="16" t="s">
        <v>7</v>
      </c>
      <c r="I31" s="16" t="s">
        <v>8</v>
      </c>
      <c r="J31" s="16" t="s">
        <v>9</v>
      </c>
      <c r="K31" s="16" t="s">
        <v>10</v>
      </c>
      <c r="L31" s="16" t="s">
        <v>11</v>
      </c>
      <c r="M31" s="16" t="s">
        <v>12</v>
      </c>
      <c r="N31" s="16" t="s">
        <v>13</v>
      </c>
      <c r="O31" s="16" t="s">
        <v>14</v>
      </c>
      <c r="P31" s="16" t="s">
        <v>15</v>
      </c>
      <c r="Q31" s="16" t="s">
        <v>16</v>
      </c>
      <c r="R31" s="16" t="s">
        <v>17</v>
      </c>
      <c r="S31" s="16" t="s">
        <v>18</v>
      </c>
      <c r="T31" s="16" t="s">
        <v>19</v>
      </c>
      <c r="U31" s="16" t="s">
        <v>20</v>
      </c>
      <c r="V31" s="16" t="s">
        <v>21</v>
      </c>
      <c r="W31" s="16" t="s">
        <v>22</v>
      </c>
      <c r="X31" s="16" t="s">
        <v>23</v>
      </c>
      <c r="Y31" s="16" t="s">
        <v>24</v>
      </c>
      <c r="Z31" s="16" t="s">
        <v>25</v>
      </c>
      <c r="AA31" s="16" t="s">
        <v>26</v>
      </c>
      <c r="AB31" s="16" t="s">
        <v>27</v>
      </c>
      <c r="AC31" s="16" t="s">
        <v>28</v>
      </c>
      <c r="AD31" s="16" t="s">
        <v>29</v>
      </c>
      <c r="AE31" s="16" t="s">
        <v>30</v>
      </c>
      <c r="AF31" s="16" t="s">
        <v>31</v>
      </c>
    </row>
    <row r="32" spans="1:32" ht="150" x14ac:dyDescent="0.25">
      <c r="A32" s="13">
        <v>2023</v>
      </c>
      <c r="B32" s="13">
        <v>11130011</v>
      </c>
      <c r="C32" s="13">
        <v>103</v>
      </c>
      <c r="D32" s="13">
        <v>1648</v>
      </c>
      <c r="E32" s="13">
        <v>51400817</v>
      </c>
      <c r="F32" s="13">
        <v>51401084</v>
      </c>
      <c r="G32" s="13" t="s">
        <v>45</v>
      </c>
      <c r="H32" s="13" t="s">
        <v>119</v>
      </c>
      <c r="I32" s="15" t="s">
        <v>120</v>
      </c>
      <c r="J32" s="13" t="s">
        <v>35</v>
      </c>
      <c r="K32" s="13" t="s">
        <v>121</v>
      </c>
      <c r="L32" s="13" t="s">
        <v>75</v>
      </c>
      <c r="M32" s="13"/>
      <c r="N32" s="13"/>
      <c r="O32" s="13"/>
      <c r="P32" s="13" t="s">
        <v>38</v>
      </c>
      <c r="Q32" s="13" t="s">
        <v>38</v>
      </c>
      <c r="R32" s="13">
        <v>0</v>
      </c>
      <c r="S32" s="13">
        <v>0</v>
      </c>
      <c r="T32" s="13">
        <v>0</v>
      </c>
      <c r="U32" s="13">
        <v>1</v>
      </c>
      <c r="V32" s="17">
        <v>6000</v>
      </c>
      <c r="W32" s="17">
        <v>6000</v>
      </c>
      <c r="X32" s="13" t="s">
        <v>122</v>
      </c>
      <c r="Y32" s="13" t="s">
        <v>123</v>
      </c>
      <c r="Z32" s="13" t="s">
        <v>124</v>
      </c>
      <c r="AA32" s="13" t="s">
        <v>41</v>
      </c>
      <c r="AB32" s="13" t="s">
        <v>125</v>
      </c>
      <c r="AC32" s="13" t="s">
        <v>126</v>
      </c>
      <c r="AD32" s="13">
        <v>9739</v>
      </c>
      <c r="AE32" s="13" t="s">
        <v>43</v>
      </c>
      <c r="AF32" s="13" t="s">
        <v>44</v>
      </c>
    </row>
    <row r="33" spans="1:32" ht="150" x14ac:dyDescent="0.25">
      <c r="A33" s="13">
        <v>2023</v>
      </c>
      <c r="B33" s="13">
        <v>11130011</v>
      </c>
      <c r="C33" s="13">
        <v>103</v>
      </c>
      <c r="D33" s="13">
        <v>1649</v>
      </c>
      <c r="E33" s="13">
        <v>51401746</v>
      </c>
      <c r="F33" s="13">
        <v>51402249</v>
      </c>
      <c r="G33" s="13" t="s">
        <v>45</v>
      </c>
      <c r="H33" s="13" t="s">
        <v>127</v>
      </c>
      <c r="I33" s="15" t="s">
        <v>128</v>
      </c>
      <c r="J33" s="13" t="s">
        <v>35</v>
      </c>
      <c r="K33" s="13" t="s">
        <v>121</v>
      </c>
      <c r="L33" s="13" t="s">
        <v>75</v>
      </c>
      <c r="M33" s="13"/>
      <c r="N33" s="13"/>
      <c r="O33" s="13"/>
      <c r="P33" s="13" t="s">
        <v>38</v>
      </c>
      <c r="Q33" s="13" t="s">
        <v>38</v>
      </c>
      <c r="R33" s="13">
        <v>0</v>
      </c>
      <c r="S33" s="13">
        <v>0</v>
      </c>
      <c r="T33" s="13">
        <v>0</v>
      </c>
      <c r="U33" s="13">
        <v>1</v>
      </c>
      <c r="V33" s="17">
        <v>6000</v>
      </c>
      <c r="W33" s="17">
        <v>6000</v>
      </c>
      <c r="X33" s="13" t="s">
        <v>129</v>
      </c>
      <c r="Y33" s="13" t="s">
        <v>130</v>
      </c>
      <c r="Z33" s="13" t="s">
        <v>131</v>
      </c>
      <c r="AA33" s="13" t="s">
        <v>41</v>
      </c>
      <c r="AB33" s="13" t="s">
        <v>132</v>
      </c>
      <c r="AC33" s="13" t="s">
        <v>133</v>
      </c>
      <c r="AD33" s="13">
        <v>9739</v>
      </c>
      <c r="AE33" s="13" t="s">
        <v>43</v>
      </c>
      <c r="AF33" s="13" t="s">
        <v>44</v>
      </c>
    </row>
    <row r="34" spans="1:32" ht="150" x14ac:dyDescent="0.25">
      <c r="A34" s="13">
        <v>2023</v>
      </c>
      <c r="B34" s="13">
        <v>11130011</v>
      </c>
      <c r="C34" s="13">
        <v>103</v>
      </c>
      <c r="D34" s="13">
        <v>1659</v>
      </c>
      <c r="E34" s="13">
        <v>51412465</v>
      </c>
      <c r="F34" s="13">
        <v>51412596</v>
      </c>
      <c r="G34" s="13" t="s">
        <v>45</v>
      </c>
      <c r="H34" s="13" t="s">
        <v>134</v>
      </c>
      <c r="I34" s="15" t="s">
        <v>135</v>
      </c>
      <c r="J34" s="13" t="s">
        <v>35</v>
      </c>
      <c r="K34" s="13" t="s">
        <v>136</v>
      </c>
      <c r="L34" s="13" t="s">
        <v>75</v>
      </c>
      <c r="M34" s="13"/>
      <c r="N34" s="13"/>
      <c r="O34" s="13"/>
      <c r="P34" s="13" t="s">
        <v>38</v>
      </c>
      <c r="Q34" s="13" t="s">
        <v>38</v>
      </c>
      <c r="R34" s="13">
        <v>0</v>
      </c>
      <c r="S34" s="13">
        <v>0</v>
      </c>
      <c r="T34" s="13">
        <v>0</v>
      </c>
      <c r="U34" s="13">
        <v>1</v>
      </c>
      <c r="V34" s="17">
        <v>12000</v>
      </c>
      <c r="W34" s="17">
        <v>12000</v>
      </c>
      <c r="X34" s="13" t="s">
        <v>137</v>
      </c>
      <c r="Y34" s="13" t="s">
        <v>138</v>
      </c>
      <c r="Z34" s="13" t="s">
        <v>139</v>
      </c>
      <c r="AA34" s="13" t="s">
        <v>41</v>
      </c>
      <c r="AB34" s="13" t="s">
        <v>140</v>
      </c>
      <c r="AC34" s="13" t="s">
        <v>141</v>
      </c>
      <c r="AD34" s="13">
        <v>9739</v>
      </c>
      <c r="AE34" s="13" t="s">
        <v>43</v>
      </c>
      <c r="AF34" s="13" t="s">
        <v>44</v>
      </c>
    </row>
    <row r="35" spans="1:32" ht="150" x14ac:dyDescent="0.25">
      <c r="A35" s="13">
        <v>2023</v>
      </c>
      <c r="B35" s="13">
        <v>11130011</v>
      </c>
      <c r="C35" s="13">
        <v>103</v>
      </c>
      <c r="D35" s="13">
        <v>1630</v>
      </c>
      <c r="E35" s="13">
        <v>51393106</v>
      </c>
      <c r="F35" s="13">
        <v>51393382</v>
      </c>
      <c r="G35" s="13" t="s">
        <v>45</v>
      </c>
      <c r="H35" s="13" t="s">
        <v>142</v>
      </c>
      <c r="I35" s="15" t="s">
        <v>143</v>
      </c>
      <c r="J35" s="13" t="s">
        <v>35</v>
      </c>
      <c r="K35" s="13" t="s">
        <v>144</v>
      </c>
      <c r="L35" s="13" t="s">
        <v>145</v>
      </c>
      <c r="M35" s="13">
        <v>13603817</v>
      </c>
      <c r="N35" s="13"/>
      <c r="O35" s="13"/>
      <c r="P35" s="13" t="s">
        <v>38</v>
      </c>
      <c r="Q35" s="13" t="s">
        <v>38</v>
      </c>
      <c r="R35" s="13">
        <v>0</v>
      </c>
      <c r="S35" s="13">
        <v>0</v>
      </c>
      <c r="T35" s="13">
        <v>0</v>
      </c>
      <c r="U35" s="13">
        <v>1</v>
      </c>
      <c r="V35" s="17">
        <v>31800</v>
      </c>
      <c r="W35" s="17">
        <v>31800</v>
      </c>
      <c r="X35" s="13" t="s">
        <v>146</v>
      </c>
      <c r="Y35" s="13" t="s">
        <v>147</v>
      </c>
      <c r="Z35" s="13" t="s">
        <v>148</v>
      </c>
      <c r="AA35" s="13" t="s">
        <v>41</v>
      </c>
      <c r="AB35" s="13" t="s">
        <v>149</v>
      </c>
      <c r="AC35" s="13" t="s">
        <v>150</v>
      </c>
      <c r="AD35" s="13">
        <v>9739</v>
      </c>
      <c r="AE35" s="13" t="s">
        <v>43</v>
      </c>
      <c r="AF35" s="13" t="s">
        <v>44</v>
      </c>
    </row>
    <row r="36" spans="1:32" ht="150" x14ac:dyDescent="0.25">
      <c r="A36" s="13">
        <v>2023</v>
      </c>
      <c r="B36" s="13">
        <v>11130011</v>
      </c>
      <c r="C36" s="13">
        <v>103</v>
      </c>
      <c r="D36" s="13">
        <v>1652</v>
      </c>
      <c r="E36" s="13">
        <v>51403562</v>
      </c>
      <c r="F36" s="13">
        <v>51405459</v>
      </c>
      <c r="G36" s="13" t="s">
        <v>45</v>
      </c>
      <c r="H36" s="13" t="s">
        <v>151</v>
      </c>
      <c r="I36" s="15" t="s">
        <v>152</v>
      </c>
      <c r="J36" s="13" t="s">
        <v>35</v>
      </c>
      <c r="K36" s="13" t="s">
        <v>121</v>
      </c>
      <c r="L36" s="13" t="s">
        <v>75</v>
      </c>
      <c r="M36" s="13"/>
      <c r="N36" s="13"/>
      <c r="O36" s="13"/>
      <c r="P36" s="13" t="s">
        <v>38</v>
      </c>
      <c r="Q36" s="13" t="s">
        <v>38</v>
      </c>
      <c r="R36" s="13">
        <v>0</v>
      </c>
      <c r="S36" s="13">
        <v>0</v>
      </c>
      <c r="T36" s="13">
        <v>0</v>
      </c>
      <c r="U36" s="13">
        <v>1</v>
      </c>
      <c r="V36" s="17">
        <v>3000</v>
      </c>
      <c r="W36" s="17">
        <v>3000</v>
      </c>
      <c r="X36" s="13" t="s">
        <v>153</v>
      </c>
      <c r="Y36" s="13" t="s">
        <v>154</v>
      </c>
      <c r="Z36" s="13" t="s">
        <v>155</v>
      </c>
      <c r="AA36" s="13" t="s">
        <v>41</v>
      </c>
      <c r="AB36" s="13" t="s">
        <v>156</v>
      </c>
      <c r="AC36" s="13" t="s">
        <v>157</v>
      </c>
      <c r="AD36" s="13">
        <v>9739</v>
      </c>
      <c r="AE36" s="13" t="s">
        <v>43</v>
      </c>
      <c r="AF36" s="13" t="s">
        <v>44</v>
      </c>
    </row>
    <row r="37" spans="1:32" ht="150" x14ac:dyDescent="0.25">
      <c r="A37" s="13">
        <v>2023</v>
      </c>
      <c r="B37" s="13">
        <v>11130011</v>
      </c>
      <c r="C37" s="13">
        <v>103</v>
      </c>
      <c r="D37" s="13">
        <v>1517</v>
      </c>
      <c r="E37" s="13">
        <v>51310178</v>
      </c>
      <c r="F37" s="13">
        <v>51310719</v>
      </c>
      <c r="G37" s="13" t="s">
        <v>45</v>
      </c>
      <c r="H37" s="13" t="s">
        <v>158</v>
      </c>
      <c r="I37" s="15" t="s">
        <v>159</v>
      </c>
      <c r="J37" s="13" t="s">
        <v>35</v>
      </c>
      <c r="K37" s="13" t="s">
        <v>160</v>
      </c>
      <c r="L37" s="13" t="s">
        <v>49</v>
      </c>
      <c r="M37" s="13">
        <v>19972938</v>
      </c>
      <c r="N37" s="13"/>
      <c r="O37" s="13"/>
      <c r="P37" s="13" t="s">
        <v>38</v>
      </c>
      <c r="Q37" s="13" t="s">
        <v>38</v>
      </c>
      <c r="R37" s="13">
        <v>0</v>
      </c>
      <c r="S37" s="13">
        <v>0</v>
      </c>
      <c r="T37" s="13">
        <v>0</v>
      </c>
      <c r="U37" s="13">
        <v>1</v>
      </c>
      <c r="V37" s="17">
        <v>80000</v>
      </c>
      <c r="W37" s="17">
        <v>80000</v>
      </c>
      <c r="X37" s="13" t="s">
        <v>161</v>
      </c>
      <c r="Y37" s="13" t="s">
        <v>162</v>
      </c>
      <c r="Z37" s="13" t="s">
        <v>163</v>
      </c>
      <c r="AA37" s="13" t="s">
        <v>41</v>
      </c>
      <c r="AB37" s="13" t="s">
        <v>164</v>
      </c>
      <c r="AC37" s="13" t="s">
        <v>165</v>
      </c>
      <c r="AD37" s="13">
        <v>9739</v>
      </c>
      <c r="AE37" s="13" t="s">
        <v>43</v>
      </c>
      <c r="AF37" s="13" t="s">
        <v>44</v>
      </c>
    </row>
    <row r="38" spans="1:32" ht="150" x14ac:dyDescent="0.25">
      <c r="A38" s="13">
        <v>2023</v>
      </c>
      <c r="B38" s="13">
        <v>11130011</v>
      </c>
      <c r="C38" s="13">
        <v>103</v>
      </c>
      <c r="D38" s="13">
        <v>1526</v>
      </c>
      <c r="E38" s="13">
        <v>51315500</v>
      </c>
      <c r="F38" s="13">
        <v>51315863</v>
      </c>
      <c r="G38" s="13" t="s">
        <v>45</v>
      </c>
      <c r="H38" s="13" t="s">
        <v>166</v>
      </c>
      <c r="I38" s="15" t="s">
        <v>167</v>
      </c>
      <c r="J38" s="13" t="s">
        <v>35</v>
      </c>
      <c r="K38" s="13" t="s">
        <v>168</v>
      </c>
      <c r="L38" s="13" t="s">
        <v>75</v>
      </c>
      <c r="M38" s="13"/>
      <c r="N38" s="13"/>
      <c r="O38" s="13"/>
      <c r="P38" s="13" t="s">
        <v>38</v>
      </c>
      <c r="Q38" s="13" t="s">
        <v>38</v>
      </c>
      <c r="R38" s="13">
        <v>0</v>
      </c>
      <c r="S38" s="13">
        <v>0</v>
      </c>
      <c r="T38" s="13">
        <v>0</v>
      </c>
      <c r="U38" s="13">
        <v>5000</v>
      </c>
      <c r="V38" s="17">
        <v>4.9800000000000004</v>
      </c>
      <c r="W38" s="17">
        <v>24900</v>
      </c>
      <c r="X38" s="13" t="s">
        <v>169</v>
      </c>
      <c r="Y38" s="13" t="s">
        <v>170</v>
      </c>
      <c r="Z38" s="13" t="s">
        <v>171</v>
      </c>
      <c r="AA38" s="13" t="s">
        <v>41</v>
      </c>
      <c r="AB38" s="13" t="s">
        <v>172</v>
      </c>
      <c r="AC38" s="13" t="s">
        <v>173</v>
      </c>
      <c r="AD38" s="13">
        <v>9739</v>
      </c>
      <c r="AE38" s="13" t="s">
        <v>43</v>
      </c>
      <c r="AF38" s="13" t="s">
        <v>44</v>
      </c>
    </row>
    <row r="39" spans="1:32" x14ac:dyDescent="0.25">
      <c r="A39" s="13"/>
      <c r="B39" s="13"/>
      <c r="C39" s="13"/>
      <c r="D39" s="13"/>
      <c r="E39" s="13"/>
      <c r="F39" s="13"/>
      <c r="G39" s="13"/>
      <c r="H39" s="13"/>
      <c r="I39" s="15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 t="s">
        <v>329</v>
      </c>
      <c r="W39" s="17">
        <f>SUM(W32:W38)</f>
        <v>163700</v>
      </c>
      <c r="X39" s="13"/>
      <c r="Y39" s="13"/>
      <c r="Z39" s="13"/>
      <c r="AA39" s="13"/>
      <c r="AB39" s="13"/>
      <c r="AC39" s="13"/>
      <c r="AD39" s="13"/>
      <c r="AE39" s="13"/>
      <c r="AF39" s="13"/>
    </row>
    <row r="40" spans="1:32" x14ac:dyDescent="0.25">
      <c r="A40" s="13"/>
      <c r="B40" s="13"/>
      <c r="C40" s="13"/>
      <c r="D40" s="13"/>
      <c r="E40" s="13"/>
      <c r="F40" s="13"/>
      <c r="G40" s="13"/>
      <c r="H40" s="13"/>
      <c r="I40" s="15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</row>
    <row r="41" spans="1:32" x14ac:dyDescent="0.25">
      <c r="A41" s="13"/>
      <c r="B41" s="13"/>
      <c r="C41" s="13"/>
      <c r="D41" s="13"/>
      <c r="E41" s="13"/>
      <c r="F41" s="13"/>
      <c r="G41" s="13"/>
      <c r="H41" s="13"/>
      <c r="I41" s="15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</row>
    <row r="42" spans="1:32" s="13" customFormat="1" ht="60" x14ac:dyDescent="0.25">
      <c r="A42" s="16" t="s">
        <v>0</v>
      </c>
      <c r="B42" s="16" t="s">
        <v>1</v>
      </c>
      <c r="C42" s="16" t="s">
        <v>2</v>
      </c>
      <c r="D42" s="16" t="s">
        <v>3</v>
      </c>
      <c r="E42" s="16" t="s">
        <v>4</v>
      </c>
      <c r="F42" s="16" t="s">
        <v>5</v>
      </c>
      <c r="G42" s="16" t="s">
        <v>6</v>
      </c>
      <c r="H42" s="16" t="s">
        <v>7</v>
      </c>
      <c r="I42" s="16" t="s">
        <v>8</v>
      </c>
      <c r="J42" s="16" t="s">
        <v>9</v>
      </c>
      <c r="K42" s="16" t="s">
        <v>10</v>
      </c>
      <c r="L42" s="16" t="s">
        <v>11</v>
      </c>
      <c r="M42" s="16" t="s">
        <v>12</v>
      </c>
      <c r="N42" s="16" t="s">
        <v>13</v>
      </c>
      <c r="O42" s="16" t="s">
        <v>14</v>
      </c>
      <c r="P42" s="16" t="s">
        <v>15</v>
      </c>
      <c r="Q42" s="16" t="s">
        <v>16</v>
      </c>
      <c r="R42" s="16" t="s">
        <v>17</v>
      </c>
      <c r="S42" s="16" t="s">
        <v>18</v>
      </c>
      <c r="T42" s="16" t="s">
        <v>19</v>
      </c>
      <c r="U42" s="16" t="s">
        <v>20</v>
      </c>
      <c r="V42" s="16" t="s">
        <v>21</v>
      </c>
      <c r="W42" s="16" t="s">
        <v>22</v>
      </c>
      <c r="X42" s="16" t="s">
        <v>23</v>
      </c>
      <c r="Y42" s="16" t="s">
        <v>24</v>
      </c>
      <c r="Z42" s="16" t="s">
        <v>25</v>
      </c>
      <c r="AA42" s="16" t="s">
        <v>26</v>
      </c>
      <c r="AB42" s="16" t="s">
        <v>27</v>
      </c>
      <c r="AC42" s="16" t="s">
        <v>28</v>
      </c>
      <c r="AD42" s="16" t="s">
        <v>29</v>
      </c>
      <c r="AE42" s="16" t="s">
        <v>30</v>
      </c>
      <c r="AF42" s="16" t="s">
        <v>31</v>
      </c>
    </row>
    <row r="43" spans="1:32" ht="150" x14ac:dyDescent="0.25">
      <c r="A43" s="13">
        <v>2023</v>
      </c>
      <c r="B43" s="13">
        <v>11130011</v>
      </c>
      <c r="C43" s="13">
        <v>103</v>
      </c>
      <c r="D43" s="13">
        <v>1518</v>
      </c>
      <c r="E43" s="13">
        <v>51311055</v>
      </c>
      <c r="F43" s="13">
        <v>51311195</v>
      </c>
      <c r="G43" s="13" t="s">
        <v>45</v>
      </c>
      <c r="H43" s="13" t="s">
        <v>174</v>
      </c>
      <c r="I43" s="15" t="s">
        <v>175</v>
      </c>
      <c r="J43" s="13" t="s">
        <v>35</v>
      </c>
      <c r="K43" s="13" t="s">
        <v>176</v>
      </c>
      <c r="L43" s="13" t="s">
        <v>75</v>
      </c>
      <c r="M43" s="13"/>
      <c r="N43" s="13"/>
      <c r="O43" s="13"/>
      <c r="P43" s="13" t="s">
        <v>38</v>
      </c>
      <c r="Q43" s="13" t="s">
        <v>38</v>
      </c>
      <c r="R43" s="13">
        <v>0</v>
      </c>
      <c r="S43" s="13">
        <v>0</v>
      </c>
      <c r="T43" s="13">
        <v>0</v>
      </c>
      <c r="U43" s="13">
        <v>1</v>
      </c>
      <c r="V43" s="17">
        <v>1980.75</v>
      </c>
      <c r="W43" s="17">
        <v>1980.75</v>
      </c>
      <c r="X43" s="13" t="s">
        <v>177</v>
      </c>
      <c r="Y43" s="13" t="s">
        <v>178</v>
      </c>
      <c r="Z43" s="13" t="s">
        <v>179</v>
      </c>
      <c r="AA43" s="13" t="s">
        <v>41</v>
      </c>
      <c r="AB43" s="13" t="s">
        <v>180</v>
      </c>
      <c r="AC43" s="13" t="s">
        <v>181</v>
      </c>
      <c r="AD43" s="13">
        <v>9739</v>
      </c>
      <c r="AE43" s="13" t="s">
        <v>43</v>
      </c>
      <c r="AF43" s="13" t="s">
        <v>44</v>
      </c>
    </row>
    <row r="44" spans="1:32" ht="150" x14ac:dyDescent="0.25">
      <c r="A44" s="13">
        <v>2023</v>
      </c>
      <c r="B44" s="13">
        <v>11130011</v>
      </c>
      <c r="C44" s="13">
        <v>103</v>
      </c>
      <c r="D44" s="13">
        <v>1527</v>
      </c>
      <c r="E44" s="13">
        <v>51316298</v>
      </c>
      <c r="F44" s="13">
        <v>51316663</v>
      </c>
      <c r="G44" s="13" t="s">
        <v>45</v>
      </c>
      <c r="H44" s="13" t="s">
        <v>182</v>
      </c>
      <c r="I44" s="15" t="s">
        <v>183</v>
      </c>
      <c r="J44" s="13" t="s">
        <v>35</v>
      </c>
      <c r="K44" s="13" t="s">
        <v>121</v>
      </c>
      <c r="L44" s="13" t="s">
        <v>75</v>
      </c>
      <c r="M44" s="13"/>
      <c r="N44" s="13"/>
      <c r="O44" s="13"/>
      <c r="P44" s="13" t="s">
        <v>38</v>
      </c>
      <c r="Q44" s="13" t="s">
        <v>38</v>
      </c>
      <c r="R44" s="13">
        <v>0</v>
      </c>
      <c r="S44" s="13">
        <v>0</v>
      </c>
      <c r="T44" s="13">
        <v>0</v>
      </c>
      <c r="U44" s="13">
        <v>1</v>
      </c>
      <c r="V44" s="17">
        <v>8800</v>
      </c>
      <c r="W44" s="17">
        <v>8800</v>
      </c>
      <c r="X44" s="13" t="s">
        <v>184</v>
      </c>
      <c r="Y44" s="13" t="s">
        <v>185</v>
      </c>
      <c r="Z44" s="13" t="s">
        <v>186</v>
      </c>
      <c r="AA44" s="13" t="s">
        <v>41</v>
      </c>
      <c r="AB44" s="13" t="s">
        <v>187</v>
      </c>
      <c r="AC44" s="13" t="s">
        <v>188</v>
      </c>
      <c r="AD44" s="13">
        <v>9739</v>
      </c>
      <c r="AE44" s="13" t="s">
        <v>43</v>
      </c>
      <c r="AF44" s="13" t="s">
        <v>44</v>
      </c>
    </row>
    <row r="45" spans="1:32" ht="150" x14ac:dyDescent="0.25">
      <c r="A45" s="13">
        <v>2023</v>
      </c>
      <c r="B45" s="13">
        <v>11130011</v>
      </c>
      <c r="C45" s="13">
        <v>103</v>
      </c>
      <c r="D45" s="13"/>
      <c r="E45" s="13">
        <v>51320583</v>
      </c>
      <c r="F45" s="13">
        <v>51320583</v>
      </c>
      <c r="G45" s="13" t="s">
        <v>32</v>
      </c>
      <c r="H45" s="13" t="s">
        <v>46</v>
      </c>
      <c r="I45" s="15" t="s">
        <v>47</v>
      </c>
      <c r="J45" s="13" t="s">
        <v>35</v>
      </c>
      <c r="K45" s="13" t="s">
        <v>48</v>
      </c>
      <c r="L45" s="13" t="s">
        <v>37</v>
      </c>
      <c r="M45" s="13"/>
      <c r="N45" s="13"/>
      <c r="O45" s="13"/>
      <c r="P45" s="13" t="s">
        <v>38</v>
      </c>
      <c r="Q45" s="13" t="s">
        <v>38</v>
      </c>
      <c r="R45" s="13">
        <v>0</v>
      </c>
      <c r="S45" s="13">
        <v>0</v>
      </c>
      <c r="T45" s="13">
        <v>0</v>
      </c>
      <c r="U45" s="13">
        <v>1</v>
      </c>
      <c r="V45" s="17">
        <v>4265</v>
      </c>
      <c r="W45" s="17">
        <v>4265</v>
      </c>
      <c r="X45" s="13" t="s">
        <v>189</v>
      </c>
      <c r="Y45" s="13" t="s">
        <v>189</v>
      </c>
      <c r="Z45" s="13" t="s">
        <v>190</v>
      </c>
      <c r="AA45" s="13" t="s">
        <v>41</v>
      </c>
      <c r="AB45" s="13" t="s">
        <v>191</v>
      </c>
      <c r="AC45" s="13" t="s">
        <v>191</v>
      </c>
      <c r="AD45" s="13">
        <v>9739</v>
      </c>
      <c r="AE45" s="13" t="s">
        <v>43</v>
      </c>
      <c r="AF45" s="13" t="s">
        <v>44</v>
      </c>
    </row>
    <row r="46" spans="1:32" ht="150" x14ac:dyDescent="0.25">
      <c r="A46" s="13">
        <v>2023</v>
      </c>
      <c r="B46" s="13">
        <v>11130011</v>
      </c>
      <c r="C46" s="13">
        <v>103</v>
      </c>
      <c r="D46" s="13">
        <v>1528</v>
      </c>
      <c r="E46" s="13">
        <v>51317566</v>
      </c>
      <c r="F46" s="13">
        <v>51317816</v>
      </c>
      <c r="G46" s="13" t="s">
        <v>45</v>
      </c>
      <c r="H46" s="13" t="s">
        <v>192</v>
      </c>
      <c r="I46" s="15" t="s">
        <v>193</v>
      </c>
      <c r="J46" s="13" t="s">
        <v>35</v>
      </c>
      <c r="K46" s="13" t="s">
        <v>194</v>
      </c>
      <c r="L46" s="13" t="s">
        <v>75</v>
      </c>
      <c r="M46" s="13"/>
      <c r="N46" s="13"/>
      <c r="O46" s="13"/>
      <c r="P46" s="13" t="s">
        <v>38</v>
      </c>
      <c r="Q46" s="13" t="s">
        <v>38</v>
      </c>
      <c r="R46" s="13">
        <v>0</v>
      </c>
      <c r="S46" s="13">
        <v>0</v>
      </c>
      <c r="T46" s="13">
        <v>0</v>
      </c>
      <c r="U46" s="13">
        <v>1</v>
      </c>
      <c r="V46" s="17">
        <v>32.450000000000003</v>
      </c>
      <c r="W46" s="17">
        <v>32.450000000000003</v>
      </c>
      <c r="X46" s="13" t="s">
        <v>195</v>
      </c>
      <c r="Y46" s="13" t="s">
        <v>196</v>
      </c>
      <c r="Z46" s="13" t="s">
        <v>197</v>
      </c>
      <c r="AA46" s="13" t="s">
        <v>41</v>
      </c>
      <c r="AB46" s="13" t="s">
        <v>198</v>
      </c>
      <c r="AC46" s="13" t="s">
        <v>199</v>
      </c>
      <c r="AD46" s="13">
        <v>9739</v>
      </c>
      <c r="AE46" s="13" t="s">
        <v>43</v>
      </c>
      <c r="AF46" s="13" t="s">
        <v>44</v>
      </c>
    </row>
    <row r="47" spans="1:32" ht="150" x14ac:dyDescent="0.25">
      <c r="A47" s="13">
        <v>2023</v>
      </c>
      <c r="B47" s="13">
        <v>11130011</v>
      </c>
      <c r="C47" s="13">
        <v>103</v>
      </c>
      <c r="D47" s="13">
        <v>1530</v>
      </c>
      <c r="E47" s="13">
        <v>51321469</v>
      </c>
      <c r="F47" s="13">
        <v>51321893</v>
      </c>
      <c r="G47" s="13" t="s">
        <v>45</v>
      </c>
      <c r="H47" s="13" t="s">
        <v>46</v>
      </c>
      <c r="I47" s="15" t="s">
        <v>47</v>
      </c>
      <c r="J47" s="13" t="s">
        <v>35</v>
      </c>
      <c r="K47" s="13" t="s">
        <v>48</v>
      </c>
      <c r="L47" s="13" t="s">
        <v>75</v>
      </c>
      <c r="M47" s="13"/>
      <c r="N47" s="13"/>
      <c r="O47" s="13"/>
      <c r="P47" s="13" t="s">
        <v>38</v>
      </c>
      <c r="Q47" s="13" t="s">
        <v>38</v>
      </c>
      <c r="R47" s="13">
        <v>0</v>
      </c>
      <c r="S47" s="13">
        <v>0</v>
      </c>
      <c r="T47" s="13">
        <v>0</v>
      </c>
      <c r="U47" s="13">
        <v>1</v>
      </c>
      <c r="V47" s="17">
        <v>540</v>
      </c>
      <c r="W47" s="17">
        <v>540</v>
      </c>
      <c r="X47" s="13" t="s">
        <v>200</v>
      </c>
      <c r="Y47" s="13" t="s">
        <v>201</v>
      </c>
      <c r="Z47" s="13" t="s">
        <v>202</v>
      </c>
      <c r="AA47" s="13" t="s">
        <v>41</v>
      </c>
      <c r="AB47" s="13" t="s">
        <v>203</v>
      </c>
      <c r="AC47" s="13" t="s">
        <v>204</v>
      </c>
      <c r="AD47" s="13">
        <v>9739</v>
      </c>
      <c r="AE47" s="13" t="s">
        <v>43</v>
      </c>
      <c r="AF47" s="13" t="s">
        <v>44</v>
      </c>
    </row>
    <row r="48" spans="1:32" ht="150" x14ac:dyDescent="0.25">
      <c r="A48" s="13">
        <v>2023</v>
      </c>
      <c r="B48" s="13">
        <v>11130011</v>
      </c>
      <c r="C48" s="13">
        <v>103</v>
      </c>
      <c r="D48" s="13">
        <v>1611</v>
      </c>
      <c r="E48" s="13">
        <v>51384603</v>
      </c>
      <c r="F48" s="13">
        <v>51385211</v>
      </c>
      <c r="G48" s="13" t="s">
        <v>45</v>
      </c>
      <c r="H48" s="13" t="s">
        <v>205</v>
      </c>
      <c r="I48" s="15" t="s">
        <v>206</v>
      </c>
      <c r="J48" s="13" t="s">
        <v>35</v>
      </c>
      <c r="K48" s="13" t="s">
        <v>121</v>
      </c>
      <c r="L48" s="13" t="s">
        <v>49</v>
      </c>
      <c r="M48" s="13">
        <v>19856210</v>
      </c>
      <c r="N48" s="13"/>
      <c r="O48" s="13"/>
      <c r="P48" s="13" t="s">
        <v>38</v>
      </c>
      <c r="Q48" s="13" t="s">
        <v>38</v>
      </c>
      <c r="R48" s="13">
        <v>0</v>
      </c>
      <c r="S48" s="13">
        <v>0</v>
      </c>
      <c r="T48" s="13">
        <v>0</v>
      </c>
      <c r="U48" s="13">
        <v>1</v>
      </c>
      <c r="V48" s="17">
        <v>15900</v>
      </c>
      <c r="W48" s="17">
        <v>15900</v>
      </c>
      <c r="X48" s="13" t="s">
        <v>207</v>
      </c>
      <c r="Y48" s="13" t="s">
        <v>208</v>
      </c>
      <c r="Z48" s="13" t="s">
        <v>209</v>
      </c>
      <c r="AA48" s="13" t="s">
        <v>41</v>
      </c>
      <c r="AB48" s="13" t="s">
        <v>210</v>
      </c>
      <c r="AC48" s="13" t="s">
        <v>211</v>
      </c>
      <c r="AD48" s="13">
        <v>9739</v>
      </c>
      <c r="AE48" s="13" t="s">
        <v>43</v>
      </c>
      <c r="AF48" s="13" t="s">
        <v>44</v>
      </c>
    </row>
    <row r="49" spans="1:32" ht="150" x14ac:dyDescent="0.25">
      <c r="A49" s="13">
        <v>2023</v>
      </c>
      <c r="B49" s="13">
        <v>11130011</v>
      </c>
      <c r="C49" s="13">
        <v>103</v>
      </c>
      <c r="D49" s="13"/>
      <c r="E49" s="13">
        <v>51219687</v>
      </c>
      <c r="F49" s="13">
        <v>51219687</v>
      </c>
      <c r="G49" s="13" t="s">
        <v>32</v>
      </c>
      <c r="H49" s="13" t="s">
        <v>46</v>
      </c>
      <c r="I49" s="15" t="s">
        <v>47</v>
      </c>
      <c r="J49" s="13" t="s">
        <v>35</v>
      </c>
      <c r="K49" s="13" t="s">
        <v>48</v>
      </c>
      <c r="L49" s="13" t="s">
        <v>37</v>
      </c>
      <c r="M49" s="13"/>
      <c r="N49" s="13"/>
      <c r="O49" s="13"/>
      <c r="P49" s="13" t="s">
        <v>38</v>
      </c>
      <c r="Q49" s="13" t="s">
        <v>38</v>
      </c>
      <c r="R49" s="13">
        <v>0</v>
      </c>
      <c r="S49" s="13">
        <v>0</v>
      </c>
      <c r="T49" s="13">
        <v>0</v>
      </c>
      <c r="U49" s="13">
        <v>1</v>
      </c>
      <c r="V49" s="17">
        <v>494.42</v>
      </c>
      <c r="W49" s="17">
        <v>494.42</v>
      </c>
      <c r="X49" s="13" t="s">
        <v>212</v>
      </c>
      <c r="Y49" s="13" t="s">
        <v>212</v>
      </c>
      <c r="Z49" s="13" t="s">
        <v>213</v>
      </c>
      <c r="AA49" s="13" t="s">
        <v>41</v>
      </c>
      <c r="AB49" s="13" t="s">
        <v>214</v>
      </c>
      <c r="AC49" s="13" t="s">
        <v>214</v>
      </c>
      <c r="AD49" s="13">
        <v>9739</v>
      </c>
      <c r="AE49" s="13" t="s">
        <v>43</v>
      </c>
      <c r="AF49" s="13" t="s">
        <v>44</v>
      </c>
    </row>
    <row r="50" spans="1:32" x14ac:dyDescent="0.25">
      <c r="A50" s="13"/>
      <c r="B50" s="13"/>
      <c r="C50" s="13"/>
      <c r="D50" s="13"/>
      <c r="E50" s="13"/>
      <c r="F50" s="13"/>
      <c r="G50" s="13"/>
      <c r="H50" s="13"/>
      <c r="I50" s="15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7">
        <f>SUM(W43:W49)</f>
        <v>32012.62</v>
      </c>
      <c r="X50" s="13"/>
      <c r="Y50" s="13"/>
      <c r="Z50" s="13"/>
      <c r="AA50" s="13"/>
      <c r="AB50" s="13"/>
      <c r="AC50" s="13"/>
      <c r="AD50" s="13"/>
      <c r="AE50" s="13"/>
      <c r="AF50" s="13"/>
    </row>
    <row r="51" spans="1:32" x14ac:dyDescent="0.25">
      <c r="A51" s="13"/>
      <c r="B51" s="13"/>
      <c r="C51" s="13"/>
      <c r="D51" s="13"/>
      <c r="E51" s="13"/>
      <c r="F51" s="13"/>
      <c r="G51" s="13"/>
      <c r="H51" s="13"/>
      <c r="I51" s="15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</row>
    <row r="52" spans="1:32" x14ac:dyDescent="0.25">
      <c r="A52" s="13"/>
      <c r="B52" s="13"/>
      <c r="C52" s="13"/>
      <c r="D52" s="13"/>
      <c r="E52" s="13"/>
      <c r="F52" s="13"/>
      <c r="G52" s="13"/>
      <c r="H52" s="13"/>
      <c r="I52" s="15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1:32" s="13" customFormat="1" ht="60" x14ac:dyDescent="0.25">
      <c r="A53" s="16" t="s">
        <v>0</v>
      </c>
      <c r="B53" s="16" t="s">
        <v>1</v>
      </c>
      <c r="C53" s="16" t="s">
        <v>2</v>
      </c>
      <c r="D53" s="16" t="s">
        <v>3</v>
      </c>
      <c r="E53" s="16" t="s">
        <v>4</v>
      </c>
      <c r="F53" s="16" t="s">
        <v>5</v>
      </c>
      <c r="G53" s="16" t="s">
        <v>6</v>
      </c>
      <c r="H53" s="16" t="s">
        <v>7</v>
      </c>
      <c r="I53" s="16" t="s">
        <v>8</v>
      </c>
      <c r="J53" s="16" t="s">
        <v>9</v>
      </c>
      <c r="K53" s="16" t="s">
        <v>10</v>
      </c>
      <c r="L53" s="16" t="s">
        <v>11</v>
      </c>
      <c r="M53" s="16" t="s">
        <v>12</v>
      </c>
      <c r="N53" s="16" t="s">
        <v>13</v>
      </c>
      <c r="O53" s="16" t="s">
        <v>14</v>
      </c>
      <c r="P53" s="16" t="s">
        <v>15</v>
      </c>
      <c r="Q53" s="16" t="s">
        <v>16</v>
      </c>
      <c r="R53" s="16" t="s">
        <v>17</v>
      </c>
      <c r="S53" s="16" t="s">
        <v>18</v>
      </c>
      <c r="T53" s="16" t="s">
        <v>19</v>
      </c>
      <c r="U53" s="16" t="s">
        <v>20</v>
      </c>
      <c r="V53" s="16" t="s">
        <v>21</v>
      </c>
      <c r="W53" s="16" t="s">
        <v>22</v>
      </c>
      <c r="X53" s="16" t="s">
        <v>23</v>
      </c>
      <c r="Y53" s="16" t="s">
        <v>24</v>
      </c>
      <c r="Z53" s="16" t="s">
        <v>25</v>
      </c>
      <c r="AA53" s="16" t="s">
        <v>26</v>
      </c>
      <c r="AB53" s="16" t="s">
        <v>27</v>
      </c>
      <c r="AC53" s="16" t="s">
        <v>28</v>
      </c>
      <c r="AD53" s="16" t="s">
        <v>29</v>
      </c>
      <c r="AE53" s="16" t="s">
        <v>30</v>
      </c>
      <c r="AF53" s="16" t="s">
        <v>31</v>
      </c>
    </row>
    <row r="54" spans="1:32" ht="150" x14ac:dyDescent="0.25">
      <c r="A54" s="13">
        <v>2023</v>
      </c>
      <c r="B54" s="13">
        <v>11130011</v>
      </c>
      <c r="C54" s="13">
        <v>103</v>
      </c>
      <c r="D54" s="13">
        <v>1302</v>
      </c>
      <c r="E54" s="13">
        <v>51136524</v>
      </c>
      <c r="F54" s="13">
        <v>51137368</v>
      </c>
      <c r="G54" s="13" t="s">
        <v>45</v>
      </c>
      <c r="H54" s="13" t="s">
        <v>215</v>
      </c>
      <c r="I54" s="15" t="s">
        <v>216</v>
      </c>
      <c r="J54" s="13" t="s">
        <v>217</v>
      </c>
      <c r="K54" s="13" t="s">
        <v>218</v>
      </c>
      <c r="L54" s="13" t="s">
        <v>75</v>
      </c>
      <c r="M54" s="13"/>
      <c r="N54" s="13">
        <v>4877</v>
      </c>
      <c r="O54" s="13">
        <v>28700</v>
      </c>
      <c r="P54" s="13" t="s">
        <v>219</v>
      </c>
      <c r="Q54" s="13" t="s">
        <v>220</v>
      </c>
      <c r="R54" s="13">
        <v>0</v>
      </c>
      <c r="S54" s="13">
        <v>0</v>
      </c>
      <c r="T54" s="13">
        <v>0</v>
      </c>
      <c r="U54" s="13">
        <v>40</v>
      </c>
      <c r="V54" s="17">
        <v>13</v>
      </c>
      <c r="W54" s="17">
        <v>520</v>
      </c>
      <c r="X54" s="13" t="s">
        <v>221</v>
      </c>
      <c r="Y54" s="13" t="s">
        <v>222</v>
      </c>
      <c r="Z54" s="13" t="s">
        <v>38</v>
      </c>
      <c r="AA54" s="13" t="s">
        <v>223</v>
      </c>
      <c r="AB54" s="13" t="s">
        <v>224</v>
      </c>
      <c r="AC54" s="13" t="s">
        <v>225</v>
      </c>
      <c r="AD54" s="13">
        <v>9739</v>
      </c>
      <c r="AE54" s="13" t="s">
        <v>43</v>
      </c>
      <c r="AF54" s="13" t="s">
        <v>44</v>
      </c>
    </row>
    <row r="55" spans="1:32" ht="150" x14ac:dyDescent="0.25">
      <c r="A55" s="13">
        <v>2023</v>
      </c>
      <c r="B55" s="13">
        <v>11130011</v>
      </c>
      <c r="C55" s="13">
        <v>103</v>
      </c>
      <c r="D55" s="13">
        <v>1309</v>
      </c>
      <c r="E55" s="13">
        <v>51144023</v>
      </c>
      <c r="F55" s="13">
        <v>51144087</v>
      </c>
      <c r="G55" s="13" t="s">
        <v>45</v>
      </c>
      <c r="H55" s="13" t="s">
        <v>215</v>
      </c>
      <c r="I55" s="15" t="s">
        <v>216</v>
      </c>
      <c r="J55" s="13" t="s">
        <v>217</v>
      </c>
      <c r="K55" s="13" t="s">
        <v>218</v>
      </c>
      <c r="L55" s="13" t="s">
        <v>75</v>
      </c>
      <c r="M55" s="13"/>
      <c r="N55" s="13">
        <v>4877</v>
      </c>
      <c r="O55" s="13">
        <v>28700</v>
      </c>
      <c r="P55" s="13" t="s">
        <v>219</v>
      </c>
      <c r="Q55" s="13" t="s">
        <v>220</v>
      </c>
      <c r="R55" s="13">
        <v>0</v>
      </c>
      <c r="S55" s="13">
        <v>0</v>
      </c>
      <c r="T55" s="13">
        <v>0</v>
      </c>
      <c r="U55" s="13">
        <v>40</v>
      </c>
      <c r="V55" s="17">
        <v>13</v>
      </c>
      <c r="W55" s="17">
        <v>520</v>
      </c>
      <c r="X55" s="13" t="s">
        <v>226</v>
      </c>
      <c r="Y55" s="13" t="s">
        <v>227</v>
      </c>
      <c r="Z55" s="13" t="s">
        <v>228</v>
      </c>
      <c r="AA55" s="13" t="s">
        <v>41</v>
      </c>
      <c r="AB55" s="13" t="s">
        <v>229</v>
      </c>
      <c r="AC55" s="13" t="s">
        <v>230</v>
      </c>
      <c r="AD55" s="13">
        <v>9739</v>
      </c>
      <c r="AE55" s="13" t="s">
        <v>43</v>
      </c>
      <c r="AF55" s="13" t="s">
        <v>44</v>
      </c>
    </row>
    <row r="56" spans="1:32" ht="150" x14ac:dyDescent="0.25">
      <c r="A56" s="13">
        <v>2023</v>
      </c>
      <c r="B56" s="13">
        <v>11130011</v>
      </c>
      <c r="C56" s="13">
        <v>103</v>
      </c>
      <c r="D56" s="13">
        <v>1301</v>
      </c>
      <c r="E56" s="13">
        <v>51136144</v>
      </c>
      <c r="F56" s="13">
        <v>51136382</v>
      </c>
      <c r="G56" s="13" t="s">
        <v>45</v>
      </c>
      <c r="H56" s="13" t="s">
        <v>215</v>
      </c>
      <c r="I56" s="15" t="s">
        <v>216</v>
      </c>
      <c r="J56" s="13" t="s">
        <v>217</v>
      </c>
      <c r="K56" s="13" t="s">
        <v>218</v>
      </c>
      <c r="L56" s="13" t="s">
        <v>75</v>
      </c>
      <c r="M56" s="13"/>
      <c r="N56" s="13">
        <v>4877</v>
      </c>
      <c r="O56" s="13">
        <v>28700</v>
      </c>
      <c r="P56" s="13" t="s">
        <v>219</v>
      </c>
      <c r="Q56" s="13" t="s">
        <v>220</v>
      </c>
      <c r="R56" s="13">
        <v>0</v>
      </c>
      <c r="S56" s="13">
        <v>0</v>
      </c>
      <c r="T56" s="13">
        <v>0</v>
      </c>
      <c r="U56" s="13">
        <v>30</v>
      </c>
      <c r="V56" s="17">
        <v>13</v>
      </c>
      <c r="W56" s="17">
        <v>390</v>
      </c>
      <c r="X56" s="13" t="s">
        <v>231</v>
      </c>
      <c r="Y56" s="13" t="s">
        <v>232</v>
      </c>
      <c r="Z56" s="13" t="s">
        <v>233</v>
      </c>
      <c r="AA56" s="13" t="s">
        <v>41</v>
      </c>
      <c r="AB56" s="13" t="s">
        <v>234</v>
      </c>
      <c r="AC56" s="13" t="s">
        <v>235</v>
      </c>
      <c r="AD56" s="13">
        <v>9739</v>
      </c>
      <c r="AE56" s="13" t="s">
        <v>43</v>
      </c>
      <c r="AF56" s="13" t="s">
        <v>44</v>
      </c>
    </row>
    <row r="57" spans="1:32" ht="409.5" x14ac:dyDescent="0.25">
      <c r="A57" s="13">
        <v>2023</v>
      </c>
      <c r="B57" s="13">
        <v>11130011</v>
      </c>
      <c r="C57" s="13">
        <v>103</v>
      </c>
      <c r="D57" s="13">
        <v>1625</v>
      </c>
      <c r="E57" s="13">
        <v>51390629</v>
      </c>
      <c r="F57" s="13">
        <v>51390779</v>
      </c>
      <c r="G57" s="13" t="s">
        <v>45</v>
      </c>
      <c r="H57" s="13" t="s">
        <v>236</v>
      </c>
      <c r="I57" s="15" t="s">
        <v>237</v>
      </c>
      <c r="J57" s="13" t="s">
        <v>238</v>
      </c>
      <c r="K57" s="13" t="s">
        <v>239</v>
      </c>
      <c r="L57" s="13" t="s">
        <v>75</v>
      </c>
      <c r="M57" s="13"/>
      <c r="N57" s="13">
        <v>143169</v>
      </c>
      <c r="O57" s="13">
        <v>167257</v>
      </c>
      <c r="P57" s="13" t="s">
        <v>240</v>
      </c>
      <c r="Q57" s="13" t="s">
        <v>241</v>
      </c>
      <c r="R57" s="13">
        <v>0</v>
      </c>
      <c r="S57" s="13">
        <v>0</v>
      </c>
      <c r="T57" s="13">
        <v>0</v>
      </c>
      <c r="U57" s="13">
        <v>5</v>
      </c>
      <c r="V57" s="17">
        <v>2020</v>
      </c>
      <c r="W57" s="17">
        <v>10100</v>
      </c>
      <c r="X57" s="13" t="s">
        <v>242</v>
      </c>
      <c r="Y57" s="13" t="s">
        <v>243</v>
      </c>
      <c r="Z57" s="13" t="s">
        <v>244</v>
      </c>
      <c r="AA57" s="13" t="s">
        <v>41</v>
      </c>
      <c r="AB57" s="13" t="s">
        <v>245</v>
      </c>
      <c r="AC57" s="13" t="s">
        <v>246</v>
      </c>
      <c r="AD57" s="13">
        <v>9739</v>
      </c>
      <c r="AE57" s="13" t="s">
        <v>43</v>
      </c>
      <c r="AF57" s="13" t="s">
        <v>44</v>
      </c>
    </row>
    <row r="58" spans="1:32" ht="150" x14ac:dyDescent="0.25">
      <c r="A58" s="13">
        <v>2023</v>
      </c>
      <c r="B58" s="13">
        <v>11130011</v>
      </c>
      <c r="C58" s="13">
        <v>103</v>
      </c>
      <c r="D58" s="13">
        <v>1614</v>
      </c>
      <c r="E58" s="13">
        <v>51385817</v>
      </c>
      <c r="F58" s="13">
        <v>51386316</v>
      </c>
      <c r="G58" s="13" t="s">
        <v>45</v>
      </c>
      <c r="H58" s="13" t="s">
        <v>247</v>
      </c>
      <c r="I58" s="15" t="s">
        <v>248</v>
      </c>
      <c r="J58" s="13" t="s">
        <v>217</v>
      </c>
      <c r="K58" s="13" t="s">
        <v>249</v>
      </c>
      <c r="L58" s="13" t="s">
        <v>75</v>
      </c>
      <c r="M58" s="13"/>
      <c r="N58" s="13">
        <v>130387</v>
      </c>
      <c r="O58" s="13">
        <v>152119</v>
      </c>
      <c r="P58" s="13" t="s">
        <v>250</v>
      </c>
      <c r="Q58" s="13" t="s">
        <v>251</v>
      </c>
      <c r="R58" s="13">
        <v>0</v>
      </c>
      <c r="S58" s="13">
        <v>0</v>
      </c>
      <c r="T58" s="13">
        <v>0</v>
      </c>
      <c r="U58" s="13">
        <v>1</v>
      </c>
      <c r="V58" s="17">
        <v>280</v>
      </c>
      <c r="W58" s="17">
        <v>280</v>
      </c>
      <c r="X58" s="13" t="s">
        <v>252</v>
      </c>
      <c r="Y58" s="13" t="s">
        <v>253</v>
      </c>
      <c r="Z58" s="13" t="s">
        <v>254</v>
      </c>
      <c r="AA58" s="13" t="s">
        <v>41</v>
      </c>
      <c r="AB58" s="13" t="s">
        <v>255</v>
      </c>
      <c r="AC58" s="13" t="s">
        <v>256</v>
      </c>
      <c r="AD58" s="13">
        <v>9739</v>
      </c>
      <c r="AE58" s="13" t="s">
        <v>43</v>
      </c>
      <c r="AF58" s="13" t="s">
        <v>44</v>
      </c>
    </row>
    <row r="59" spans="1:32" x14ac:dyDescent="0.25">
      <c r="A59" s="13"/>
      <c r="B59" s="13"/>
      <c r="C59" s="13"/>
      <c r="D59" s="13"/>
      <c r="E59" s="13"/>
      <c r="F59" s="13"/>
      <c r="G59" s="13"/>
      <c r="H59" s="13"/>
      <c r="I59" s="15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7">
        <f>SUM(W54:W58)</f>
        <v>11810</v>
      </c>
      <c r="X59" s="13"/>
      <c r="Y59" s="13"/>
      <c r="Z59" s="13"/>
      <c r="AA59" s="13"/>
      <c r="AB59" s="13"/>
      <c r="AC59" s="13"/>
      <c r="AD59" s="13"/>
      <c r="AE59" s="13"/>
      <c r="AF59" s="13"/>
    </row>
    <row r="60" spans="1:32" x14ac:dyDescent="0.25">
      <c r="A60" s="13"/>
      <c r="B60" s="13"/>
      <c r="C60" s="13"/>
      <c r="D60" s="13"/>
      <c r="E60" s="13"/>
      <c r="F60" s="13"/>
      <c r="G60" s="13"/>
      <c r="H60" s="13"/>
      <c r="I60" s="15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</row>
    <row r="61" spans="1:32" x14ac:dyDescent="0.25">
      <c r="A61" s="13"/>
      <c r="B61" s="13"/>
      <c r="C61" s="13"/>
      <c r="D61" s="13"/>
      <c r="E61" s="13"/>
      <c r="F61" s="13"/>
      <c r="G61" s="13"/>
      <c r="H61" s="13"/>
      <c r="I61" s="15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</row>
    <row r="62" spans="1:32" x14ac:dyDescent="0.25">
      <c r="A62" s="13"/>
      <c r="B62" s="13"/>
      <c r="C62" s="13"/>
      <c r="D62" s="13"/>
      <c r="E62" s="13"/>
      <c r="F62" s="13"/>
      <c r="G62" s="13"/>
      <c r="H62" s="13"/>
      <c r="I62" s="15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</row>
    <row r="63" spans="1:32" x14ac:dyDescent="0.25">
      <c r="A63" s="13"/>
      <c r="B63" s="13"/>
      <c r="C63" s="13"/>
      <c r="D63" s="13"/>
      <c r="E63" s="13"/>
      <c r="F63" s="13"/>
      <c r="G63" s="13"/>
      <c r="H63" s="13"/>
      <c r="I63" s="15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</row>
    <row r="64" spans="1:32" s="13" customFormat="1" ht="60" x14ac:dyDescent="0.25">
      <c r="A64" s="16" t="s">
        <v>0</v>
      </c>
      <c r="B64" s="16" t="s">
        <v>1</v>
      </c>
      <c r="C64" s="16" t="s">
        <v>2</v>
      </c>
      <c r="D64" s="16" t="s">
        <v>3</v>
      </c>
      <c r="E64" s="16" t="s">
        <v>4</v>
      </c>
      <c r="F64" s="16" t="s">
        <v>5</v>
      </c>
      <c r="G64" s="16" t="s">
        <v>6</v>
      </c>
      <c r="H64" s="16" t="s">
        <v>7</v>
      </c>
      <c r="I64" s="16" t="s">
        <v>8</v>
      </c>
      <c r="J64" s="16" t="s">
        <v>9</v>
      </c>
      <c r="K64" s="16" t="s">
        <v>10</v>
      </c>
      <c r="L64" s="16" t="s">
        <v>11</v>
      </c>
      <c r="M64" s="16" t="s">
        <v>12</v>
      </c>
      <c r="N64" s="16" t="s">
        <v>13</v>
      </c>
      <c r="O64" s="16" t="s">
        <v>14</v>
      </c>
      <c r="P64" s="16" t="s">
        <v>15</v>
      </c>
      <c r="Q64" s="16" t="s">
        <v>16</v>
      </c>
      <c r="R64" s="16" t="s">
        <v>17</v>
      </c>
      <c r="S64" s="16" t="s">
        <v>18</v>
      </c>
      <c r="T64" s="16" t="s">
        <v>19</v>
      </c>
      <c r="U64" s="16" t="s">
        <v>20</v>
      </c>
      <c r="V64" s="16" t="s">
        <v>21</v>
      </c>
      <c r="W64" s="16" t="s">
        <v>22</v>
      </c>
      <c r="X64" s="16" t="s">
        <v>23</v>
      </c>
      <c r="Y64" s="16" t="s">
        <v>24</v>
      </c>
      <c r="Z64" s="16" t="s">
        <v>25</v>
      </c>
      <c r="AA64" s="16" t="s">
        <v>26</v>
      </c>
      <c r="AB64" s="16" t="s">
        <v>27</v>
      </c>
      <c r="AC64" s="16" t="s">
        <v>28</v>
      </c>
      <c r="AD64" s="16" t="s">
        <v>29</v>
      </c>
      <c r="AE64" s="16" t="s">
        <v>30</v>
      </c>
      <c r="AF64" s="16" t="s">
        <v>31</v>
      </c>
    </row>
    <row r="65" spans="1:32" ht="150" x14ac:dyDescent="0.25">
      <c r="A65" s="13">
        <v>2023</v>
      </c>
      <c r="B65" s="13">
        <v>11130011</v>
      </c>
      <c r="C65" s="13">
        <v>103</v>
      </c>
      <c r="D65" s="13">
        <v>1617</v>
      </c>
      <c r="E65" s="13">
        <v>51387303</v>
      </c>
      <c r="F65" s="13">
        <v>51388206</v>
      </c>
      <c r="G65" s="13" t="s">
        <v>45</v>
      </c>
      <c r="H65" s="13" t="s">
        <v>257</v>
      </c>
      <c r="I65" s="15" t="s">
        <v>258</v>
      </c>
      <c r="J65" s="13" t="s">
        <v>238</v>
      </c>
      <c r="K65" s="13" t="s">
        <v>259</v>
      </c>
      <c r="L65" s="13" t="s">
        <v>75</v>
      </c>
      <c r="M65" s="13"/>
      <c r="N65" s="13">
        <v>112873</v>
      </c>
      <c r="O65" s="13">
        <v>131222</v>
      </c>
      <c r="P65" s="13" t="s">
        <v>260</v>
      </c>
      <c r="Q65" s="13" t="s">
        <v>261</v>
      </c>
      <c r="R65" s="13">
        <v>0</v>
      </c>
      <c r="S65" s="13">
        <v>0</v>
      </c>
      <c r="T65" s="13">
        <v>0</v>
      </c>
      <c r="U65" s="13">
        <v>1</v>
      </c>
      <c r="V65" s="17">
        <v>1750</v>
      </c>
      <c r="W65" s="17">
        <v>1750</v>
      </c>
      <c r="X65" s="13" t="s">
        <v>262</v>
      </c>
      <c r="Y65" s="13" t="s">
        <v>263</v>
      </c>
      <c r="Z65" s="13" t="s">
        <v>264</v>
      </c>
      <c r="AA65" s="13" t="s">
        <v>41</v>
      </c>
      <c r="AB65" s="13" t="s">
        <v>265</v>
      </c>
      <c r="AC65" s="13" t="s">
        <v>266</v>
      </c>
      <c r="AD65" s="13">
        <v>9739</v>
      </c>
      <c r="AE65" s="13" t="s">
        <v>43</v>
      </c>
      <c r="AF65" s="13" t="s">
        <v>44</v>
      </c>
    </row>
    <row r="66" spans="1:32" ht="150" x14ac:dyDescent="0.25">
      <c r="A66" s="13">
        <v>2023</v>
      </c>
      <c r="B66" s="13">
        <v>11130011</v>
      </c>
      <c r="C66" s="13">
        <v>103</v>
      </c>
      <c r="D66" s="13">
        <v>1661</v>
      </c>
      <c r="E66" s="13">
        <v>51413050</v>
      </c>
      <c r="F66" s="13">
        <v>51413308</v>
      </c>
      <c r="G66" s="13" t="s">
        <v>45</v>
      </c>
      <c r="H66" s="13" t="s">
        <v>267</v>
      </c>
      <c r="I66" s="15" t="s">
        <v>268</v>
      </c>
      <c r="J66" s="13" t="s">
        <v>217</v>
      </c>
      <c r="K66" s="13" t="s">
        <v>218</v>
      </c>
      <c r="L66" s="13" t="s">
        <v>75</v>
      </c>
      <c r="M66" s="13"/>
      <c r="N66" s="13">
        <v>37927</v>
      </c>
      <c r="O66" s="13">
        <v>41873</v>
      </c>
      <c r="P66" s="13" t="s">
        <v>269</v>
      </c>
      <c r="Q66" s="13" t="s">
        <v>270</v>
      </c>
      <c r="R66" s="13">
        <v>0</v>
      </c>
      <c r="S66" s="13">
        <v>0</v>
      </c>
      <c r="T66" s="13">
        <v>0</v>
      </c>
      <c r="U66" s="13">
        <v>105</v>
      </c>
      <c r="V66" s="17">
        <v>70</v>
      </c>
      <c r="W66" s="17">
        <v>7350</v>
      </c>
      <c r="X66" s="13" t="s">
        <v>271</v>
      </c>
      <c r="Y66" s="13" t="s">
        <v>272</v>
      </c>
      <c r="Z66" s="13" t="s">
        <v>273</v>
      </c>
      <c r="AA66" s="13" t="s">
        <v>41</v>
      </c>
      <c r="AB66" s="13" t="s">
        <v>274</v>
      </c>
      <c r="AC66" s="13" t="s">
        <v>275</v>
      </c>
      <c r="AD66" s="13">
        <v>9739</v>
      </c>
      <c r="AE66" s="13" t="s">
        <v>43</v>
      </c>
      <c r="AF66" s="13" t="s">
        <v>44</v>
      </c>
    </row>
    <row r="67" spans="1:32" ht="150" x14ac:dyDescent="0.25">
      <c r="A67" s="13">
        <v>2023</v>
      </c>
      <c r="B67" s="13">
        <v>11130011</v>
      </c>
      <c r="C67" s="13">
        <v>103</v>
      </c>
      <c r="D67" s="13">
        <v>1543</v>
      </c>
      <c r="E67" s="13">
        <v>51330575</v>
      </c>
      <c r="F67" s="13">
        <v>51331618</v>
      </c>
      <c r="G67" s="13" t="s">
        <v>45</v>
      </c>
      <c r="H67" s="13" t="s">
        <v>215</v>
      </c>
      <c r="I67" s="15" t="s">
        <v>216</v>
      </c>
      <c r="J67" s="13" t="s">
        <v>217</v>
      </c>
      <c r="K67" s="13" t="s">
        <v>218</v>
      </c>
      <c r="L67" s="13" t="s">
        <v>75</v>
      </c>
      <c r="M67" s="13"/>
      <c r="N67" s="13">
        <v>4877</v>
      </c>
      <c r="O67" s="13">
        <v>28700</v>
      </c>
      <c r="P67" s="13" t="s">
        <v>219</v>
      </c>
      <c r="Q67" s="13" t="s">
        <v>220</v>
      </c>
      <c r="R67" s="13">
        <v>0</v>
      </c>
      <c r="S67" s="13">
        <v>0</v>
      </c>
      <c r="T67" s="13">
        <v>0</v>
      </c>
      <c r="U67" s="13">
        <v>33</v>
      </c>
      <c r="V67" s="17">
        <v>13</v>
      </c>
      <c r="W67" s="17">
        <v>429</v>
      </c>
      <c r="X67" s="13" t="s">
        <v>276</v>
      </c>
      <c r="Y67" s="13" t="s">
        <v>277</v>
      </c>
      <c r="Z67" s="13" t="s">
        <v>278</v>
      </c>
      <c r="AA67" s="13" t="s">
        <v>41</v>
      </c>
      <c r="AB67" s="13" t="s">
        <v>279</v>
      </c>
      <c r="AC67" s="13" t="s">
        <v>280</v>
      </c>
      <c r="AD67" s="13">
        <v>9739</v>
      </c>
      <c r="AE67" s="13" t="s">
        <v>43</v>
      </c>
      <c r="AF67" s="13" t="s">
        <v>44</v>
      </c>
    </row>
    <row r="68" spans="1:32" ht="240" x14ac:dyDescent="0.25">
      <c r="A68" s="13">
        <v>2023</v>
      </c>
      <c r="B68" s="13">
        <v>11130011</v>
      </c>
      <c r="C68" s="13">
        <v>103</v>
      </c>
      <c r="D68" s="13">
        <v>1621</v>
      </c>
      <c r="E68" s="13">
        <v>51388931</v>
      </c>
      <c r="F68" s="13">
        <v>51389527</v>
      </c>
      <c r="G68" s="13" t="s">
        <v>45</v>
      </c>
      <c r="H68" s="13" t="s">
        <v>281</v>
      </c>
      <c r="I68" s="15" t="s">
        <v>282</v>
      </c>
      <c r="J68" s="13" t="s">
        <v>238</v>
      </c>
      <c r="K68" s="13" t="s">
        <v>259</v>
      </c>
      <c r="L68" s="13" t="s">
        <v>75</v>
      </c>
      <c r="M68" s="13"/>
      <c r="N68" s="13">
        <v>58739</v>
      </c>
      <c r="O68" s="13">
        <v>69725</v>
      </c>
      <c r="P68" s="13" t="s">
        <v>283</v>
      </c>
      <c r="Q68" s="13" t="s">
        <v>284</v>
      </c>
      <c r="R68" s="13">
        <v>0</v>
      </c>
      <c r="S68" s="13">
        <v>0</v>
      </c>
      <c r="T68" s="13">
        <v>0</v>
      </c>
      <c r="U68" s="13">
        <v>2</v>
      </c>
      <c r="V68" s="17">
        <v>405</v>
      </c>
      <c r="W68" s="17">
        <v>810</v>
      </c>
      <c r="X68" s="13" t="s">
        <v>285</v>
      </c>
      <c r="Y68" s="13" t="s">
        <v>286</v>
      </c>
      <c r="Z68" s="13" t="s">
        <v>287</v>
      </c>
      <c r="AA68" s="13" t="s">
        <v>41</v>
      </c>
      <c r="AB68" s="13" t="s">
        <v>288</v>
      </c>
      <c r="AC68" s="13" t="s">
        <v>289</v>
      </c>
      <c r="AD68" s="13">
        <v>9739</v>
      </c>
      <c r="AE68" s="13" t="s">
        <v>43</v>
      </c>
      <c r="AF68" s="13" t="s">
        <v>44</v>
      </c>
    </row>
    <row r="69" spans="1:32" ht="165" x14ac:dyDescent="0.25">
      <c r="A69" s="13">
        <v>2023</v>
      </c>
      <c r="B69" s="13">
        <v>11130011</v>
      </c>
      <c r="C69" s="13">
        <v>103</v>
      </c>
      <c r="D69" s="13">
        <v>1621</v>
      </c>
      <c r="E69" s="13">
        <v>51388931</v>
      </c>
      <c r="F69" s="13">
        <v>51389527</v>
      </c>
      <c r="G69" s="13" t="s">
        <v>45</v>
      </c>
      <c r="H69" s="13" t="s">
        <v>281</v>
      </c>
      <c r="I69" s="15" t="s">
        <v>282</v>
      </c>
      <c r="J69" s="13" t="s">
        <v>238</v>
      </c>
      <c r="K69" s="13" t="s">
        <v>259</v>
      </c>
      <c r="L69" s="13" t="s">
        <v>75</v>
      </c>
      <c r="M69" s="13"/>
      <c r="N69" s="13">
        <v>76239</v>
      </c>
      <c r="O69" s="13">
        <v>90346</v>
      </c>
      <c r="P69" s="13" t="s">
        <v>290</v>
      </c>
      <c r="Q69" s="13" t="s">
        <v>291</v>
      </c>
      <c r="R69" s="13">
        <v>0</v>
      </c>
      <c r="S69" s="13">
        <v>0</v>
      </c>
      <c r="T69" s="13">
        <v>0</v>
      </c>
      <c r="U69" s="13">
        <v>1</v>
      </c>
      <c r="V69" s="17">
        <v>595</v>
      </c>
      <c r="W69" s="17">
        <v>595</v>
      </c>
      <c r="X69" s="13" t="s">
        <v>285</v>
      </c>
      <c r="Y69" s="13" t="s">
        <v>286</v>
      </c>
      <c r="Z69" s="13" t="s">
        <v>287</v>
      </c>
      <c r="AA69" s="13" t="s">
        <v>41</v>
      </c>
      <c r="AB69" s="13" t="s">
        <v>288</v>
      </c>
      <c r="AC69" s="13" t="s">
        <v>289</v>
      </c>
      <c r="AD69" s="13">
        <v>9739</v>
      </c>
      <c r="AE69" s="13" t="s">
        <v>43</v>
      </c>
      <c r="AF69" s="13" t="s">
        <v>44</v>
      </c>
    </row>
    <row r="70" spans="1:32" ht="165" x14ac:dyDescent="0.25">
      <c r="A70" s="13">
        <v>2023</v>
      </c>
      <c r="B70" s="13">
        <v>11130011</v>
      </c>
      <c r="C70" s="13">
        <v>103</v>
      </c>
      <c r="D70" s="13">
        <v>1621</v>
      </c>
      <c r="E70" s="13">
        <v>51388931</v>
      </c>
      <c r="F70" s="13">
        <v>51389527</v>
      </c>
      <c r="G70" s="13" t="s">
        <v>45</v>
      </c>
      <c r="H70" s="13" t="s">
        <v>281</v>
      </c>
      <c r="I70" s="15" t="s">
        <v>282</v>
      </c>
      <c r="J70" s="13" t="s">
        <v>238</v>
      </c>
      <c r="K70" s="13" t="s">
        <v>259</v>
      </c>
      <c r="L70" s="13" t="s">
        <v>75</v>
      </c>
      <c r="M70" s="13"/>
      <c r="N70" s="13">
        <v>131781</v>
      </c>
      <c r="O70" s="13">
        <v>153721</v>
      </c>
      <c r="P70" s="13" t="s">
        <v>290</v>
      </c>
      <c r="Q70" s="13" t="s">
        <v>292</v>
      </c>
      <c r="R70" s="13">
        <v>0</v>
      </c>
      <c r="S70" s="13">
        <v>0</v>
      </c>
      <c r="T70" s="13">
        <v>0</v>
      </c>
      <c r="U70" s="13">
        <v>1</v>
      </c>
      <c r="V70" s="17">
        <v>345</v>
      </c>
      <c r="W70" s="17">
        <v>345</v>
      </c>
      <c r="X70" s="13" t="s">
        <v>285</v>
      </c>
      <c r="Y70" s="13" t="s">
        <v>286</v>
      </c>
      <c r="Z70" s="13" t="s">
        <v>287</v>
      </c>
      <c r="AA70" s="13" t="s">
        <v>41</v>
      </c>
      <c r="AB70" s="13" t="s">
        <v>288</v>
      </c>
      <c r="AC70" s="13" t="s">
        <v>289</v>
      </c>
      <c r="AD70" s="13">
        <v>9739</v>
      </c>
      <c r="AE70" s="13" t="s">
        <v>43</v>
      </c>
      <c r="AF70" s="13" t="s">
        <v>44</v>
      </c>
    </row>
    <row r="71" spans="1:32" x14ac:dyDescent="0.25">
      <c r="A71" s="13"/>
      <c r="B71" s="13"/>
      <c r="C71" s="13"/>
      <c r="D71" s="13"/>
      <c r="E71" s="13"/>
      <c r="F71" s="13"/>
      <c r="G71" s="13"/>
      <c r="H71" s="13"/>
      <c r="I71" s="15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7">
        <f>SUM(W65:W70)</f>
        <v>11279</v>
      </c>
      <c r="X71" s="13"/>
      <c r="Y71" s="13"/>
      <c r="Z71" s="13"/>
      <c r="AA71" s="13"/>
      <c r="AB71" s="13"/>
      <c r="AC71" s="13"/>
      <c r="AD71" s="13"/>
      <c r="AE71" s="13"/>
      <c r="AF71" s="13"/>
    </row>
    <row r="72" spans="1:32" x14ac:dyDescent="0.25">
      <c r="A72" s="13"/>
      <c r="B72" s="13"/>
      <c r="C72" s="13"/>
      <c r="D72" s="13"/>
      <c r="E72" s="13"/>
      <c r="F72" s="13"/>
      <c r="G72" s="13"/>
      <c r="H72" s="13"/>
      <c r="I72" s="15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</row>
    <row r="73" spans="1:32" x14ac:dyDescent="0.25">
      <c r="A73" s="13"/>
      <c r="B73" s="13"/>
      <c r="C73" s="13"/>
      <c r="D73" s="13"/>
      <c r="E73" s="13"/>
      <c r="F73" s="13"/>
      <c r="G73" s="13"/>
      <c r="H73" s="13"/>
      <c r="I73" s="15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</row>
    <row r="74" spans="1:32" x14ac:dyDescent="0.25">
      <c r="A74" s="13"/>
      <c r="B74" s="13"/>
      <c r="C74" s="13"/>
      <c r="D74" s="13"/>
      <c r="E74" s="13"/>
      <c r="F74" s="13"/>
      <c r="G74" s="13"/>
      <c r="H74" s="13"/>
      <c r="I74" s="15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</row>
    <row r="75" spans="1:32" x14ac:dyDescent="0.25">
      <c r="A75" s="13"/>
      <c r="B75" s="13"/>
      <c r="C75" s="13"/>
      <c r="D75" s="13"/>
      <c r="E75" s="13"/>
      <c r="F75" s="13"/>
      <c r="G75" s="13"/>
      <c r="H75" s="13"/>
      <c r="I75" s="15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</row>
    <row r="76" spans="1:32" s="13" customFormat="1" ht="60" x14ac:dyDescent="0.25">
      <c r="A76" s="16" t="s">
        <v>0</v>
      </c>
      <c r="B76" s="16" t="s">
        <v>1</v>
      </c>
      <c r="C76" s="16" t="s">
        <v>2</v>
      </c>
      <c r="D76" s="16" t="s">
        <v>3</v>
      </c>
      <c r="E76" s="16" t="s">
        <v>4</v>
      </c>
      <c r="F76" s="16" t="s">
        <v>5</v>
      </c>
      <c r="G76" s="16" t="s">
        <v>6</v>
      </c>
      <c r="H76" s="16" t="s">
        <v>7</v>
      </c>
      <c r="I76" s="16" t="s">
        <v>8</v>
      </c>
      <c r="J76" s="16" t="s">
        <v>9</v>
      </c>
      <c r="K76" s="16" t="s">
        <v>10</v>
      </c>
      <c r="L76" s="16" t="s">
        <v>11</v>
      </c>
      <c r="M76" s="16" t="s">
        <v>12</v>
      </c>
      <c r="N76" s="16" t="s">
        <v>13</v>
      </c>
      <c r="O76" s="16" t="s">
        <v>14</v>
      </c>
      <c r="P76" s="16" t="s">
        <v>15</v>
      </c>
      <c r="Q76" s="16" t="s">
        <v>16</v>
      </c>
      <c r="R76" s="16" t="s">
        <v>17</v>
      </c>
      <c r="S76" s="16" t="s">
        <v>18</v>
      </c>
      <c r="T76" s="16" t="s">
        <v>19</v>
      </c>
      <c r="U76" s="16" t="s">
        <v>20</v>
      </c>
      <c r="V76" s="16" t="s">
        <v>21</v>
      </c>
      <c r="W76" s="16" t="s">
        <v>22</v>
      </c>
      <c r="X76" s="16" t="s">
        <v>23</v>
      </c>
      <c r="Y76" s="16" t="s">
        <v>24</v>
      </c>
      <c r="Z76" s="16" t="s">
        <v>25</v>
      </c>
      <c r="AA76" s="16" t="s">
        <v>26</v>
      </c>
      <c r="AB76" s="16" t="s">
        <v>27</v>
      </c>
      <c r="AC76" s="16" t="s">
        <v>28</v>
      </c>
      <c r="AD76" s="16" t="s">
        <v>29</v>
      </c>
      <c r="AE76" s="16" t="s">
        <v>30</v>
      </c>
      <c r="AF76" s="16" t="s">
        <v>31</v>
      </c>
    </row>
    <row r="77" spans="1:32" ht="150" x14ac:dyDescent="0.25">
      <c r="A77" s="13">
        <v>2023</v>
      </c>
      <c r="B77" s="13">
        <v>11130011</v>
      </c>
      <c r="C77" s="13">
        <v>103</v>
      </c>
      <c r="D77" s="13">
        <v>1663</v>
      </c>
      <c r="E77" s="13">
        <v>51413580</v>
      </c>
      <c r="F77" s="13">
        <v>51413660</v>
      </c>
      <c r="G77" s="13" t="s">
        <v>45</v>
      </c>
      <c r="H77" s="13" t="s">
        <v>215</v>
      </c>
      <c r="I77" s="15" t="s">
        <v>216</v>
      </c>
      <c r="J77" s="13" t="s">
        <v>217</v>
      </c>
      <c r="K77" s="13" t="s">
        <v>218</v>
      </c>
      <c r="L77" s="13" t="s">
        <v>75</v>
      </c>
      <c r="M77" s="13"/>
      <c r="N77" s="13">
        <v>4877</v>
      </c>
      <c r="O77" s="13">
        <v>28700</v>
      </c>
      <c r="P77" s="13" t="s">
        <v>219</v>
      </c>
      <c r="Q77" s="13" t="s">
        <v>220</v>
      </c>
      <c r="R77" s="13">
        <v>0</v>
      </c>
      <c r="S77" s="13">
        <v>0</v>
      </c>
      <c r="T77" s="13">
        <v>0</v>
      </c>
      <c r="U77" s="13">
        <v>36</v>
      </c>
      <c r="V77" s="17">
        <v>13</v>
      </c>
      <c r="W77" s="17">
        <v>468</v>
      </c>
      <c r="X77" s="13" t="s">
        <v>293</v>
      </c>
      <c r="Y77" s="13" t="s">
        <v>294</v>
      </c>
      <c r="Z77" s="13" t="s">
        <v>295</v>
      </c>
      <c r="AA77" s="13" t="s">
        <v>41</v>
      </c>
      <c r="AB77" s="13" t="s">
        <v>296</v>
      </c>
      <c r="AC77" s="13" t="s">
        <v>297</v>
      </c>
      <c r="AD77" s="13">
        <v>9739</v>
      </c>
      <c r="AE77" s="13" t="s">
        <v>43</v>
      </c>
      <c r="AF77" s="13" t="s">
        <v>44</v>
      </c>
    </row>
    <row r="78" spans="1:32" ht="150" x14ac:dyDescent="0.25">
      <c r="A78" s="13">
        <v>2023</v>
      </c>
      <c r="B78" s="13">
        <v>11130011</v>
      </c>
      <c r="C78" s="13">
        <v>103</v>
      </c>
      <c r="D78" s="13">
        <v>1528</v>
      </c>
      <c r="E78" s="13">
        <v>51317566</v>
      </c>
      <c r="F78" s="13">
        <v>51317816</v>
      </c>
      <c r="G78" s="13" t="s">
        <v>45</v>
      </c>
      <c r="H78" s="13" t="s">
        <v>192</v>
      </c>
      <c r="I78" s="15" t="s">
        <v>193</v>
      </c>
      <c r="J78" s="13" t="s">
        <v>217</v>
      </c>
      <c r="K78" s="13" t="s">
        <v>298</v>
      </c>
      <c r="L78" s="13" t="s">
        <v>75</v>
      </c>
      <c r="M78" s="13"/>
      <c r="N78" s="13">
        <v>3620</v>
      </c>
      <c r="O78" s="13">
        <v>63245</v>
      </c>
      <c r="P78" s="13" t="s">
        <v>299</v>
      </c>
      <c r="Q78" s="13" t="s">
        <v>300</v>
      </c>
      <c r="R78" s="13">
        <v>0</v>
      </c>
      <c r="S78" s="13">
        <v>0</v>
      </c>
      <c r="T78" s="13">
        <v>0</v>
      </c>
      <c r="U78" s="13">
        <v>64.900000000000006</v>
      </c>
      <c r="V78" s="17">
        <v>22</v>
      </c>
      <c r="W78" s="17">
        <v>1427.8</v>
      </c>
      <c r="X78" s="13" t="s">
        <v>195</v>
      </c>
      <c r="Y78" s="13" t="s">
        <v>196</v>
      </c>
      <c r="Z78" s="13" t="s">
        <v>197</v>
      </c>
      <c r="AA78" s="13" t="s">
        <v>41</v>
      </c>
      <c r="AB78" s="13" t="s">
        <v>198</v>
      </c>
      <c r="AC78" s="13" t="s">
        <v>199</v>
      </c>
      <c r="AD78" s="13">
        <v>9739</v>
      </c>
      <c r="AE78" s="13" t="s">
        <v>43</v>
      </c>
      <c r="AF78" s="13" t="s">
        <v>44</v>
      </c>
    </row>
    <row r="79" spans="1:32" ht="150" x14ac:dyDescent="0.25">
      <c r="A79" s="13">
        <v>2023</v>
      </c>
      <c r="B79" s="13">
        <v>11130011</v>
      </c>
      <c r="C79" s="13">
        <v>103</v>
      </c>
      <c r="D79" s="13">
        <v>1462</v>
      </c>
      <c r="E79" s="13">
        <v>51239909</v>
      </c>
      <c r="F79" s="13">
        <v>51240201</v>
      </c>
      <c r="G79" s="13" t="s">
        <v>45</v>
      </c>
      <c r="H79" s="13" t="s">
        <v>301</v>
      </c>
      <c r="I79" s="15" t="s">
        <v>302</v>
      </c>
      <c r="J79" s="13" t="s">
        <v>217</v>
      </c>
      <c r="K79" s="13" t="s">
        <v>303</v>
      </c>
      <c r="L79" s="13" t="s">
        <v>49</v>
      </c>
      <c r="M79" s="13">
        <v>20049889</v>
      </c>
      <c r="N79" s="13">
        <v>107654</v>
      </c>
      <c r="O79" s="13">
        <v>125232</v>
      </c>
      <c r="P79" s="13" t="s">
        <v>304</v>
      </c>
      <c r="Q79" s="13" t="s">
        <v>305</v>
      </c>
      <c r="R79" s="13">
        <v>0</v>
      </c>
      <c r="S79" s="13">
        <v>0</v>
      </c>
      <c r="T79" s="13">
        <v>0</v>
      </c>
      <c r="U79" s="13">
        <v>24</v>
      </c>
      <c r="V79" s="17">
        <v>899</v>
      </c>
      <c r="W79" s="17">
        <v>21576</v>
      </c>
      <c r="X79" s="13" t="s">
        <v>306</v>
      </c>
      <c r="Y79" s="13" t="s">
        <v>307</v>
      </c>
      <c r="Z79" s="13" t="s">
        <v>308</v>
      </c>
      <c r="AA79" s="13" t="s">
        <v>41</v>
      </c>
      <c r="AB79" s="13" t="s">
        <v>309</v>
      </c>
      <c r="AC79" s="13" t="s">
        <v>310</v>
      </c>
      <c r="AD79" s="13">
        <v>9739</v>
      </c>
      <c r="AE79" s="13" t="s">
        <v>43</v>
      </c>
      <c r="AF79" s="13" t="s">
        <v>44</v>
      </c>
    </row>
    <row r="80" spans="1:32" ht="150" x14ac:dyDescent="0.25">
      <c r="A80" s="13">
        <v>2023</v>
      </c>
      <c r="B80" s="13">
        <v>11130011</v>
      </c>
      <c r="C80" s="13">
        <v>103</v>
      </c>
      <c r="D80" s="13">
        <v>1462</v>
      </c>
      <c r="E80" s="13">
        <v>51239909</v>
      </c>
      <c r="F80" s="13">
        <v>51240201</v>
      </c>
      <c r="G80" s="13" t="s">
        <v>45</v>
      </c>
      <c r="H80" s="13" t="s">
        <v>301</v>
      </c>
      <c r="I80" s="15" t="s">
        <v>302</v>
      </c>
      <c r="J80" s="13" t="s">
        <v>217</v>
      </c>
      <c r="K80" s="13" t="s">
        <v>303</v>
      </c>
      <c r="L80" s="13" t="s">
        <v>49</v>
      </c>
      <c r="M80" s="13">
        <v>20049889</v>
      </c>
      <c r="N80" s="13">
        <v>107766</v>
      </c>
      <c r="O80" s="13">
        <v>125344</v>
      </c>
      <c r="P80" s="13" t="s">
        <v>304</v>
      </c>
      <c r="Q80" s="13" t="s">
        <v>311</v>
      </c>
      <c r="R80" s="13">
        <v>0</v>
      </c>
      <c r="S80" s="13">
        <v>0</v>
      </c>
      <c r="T80" s="13">
        <v>0</v>
      </c>
      <c r="U80" s="13">
        <v>24</v>
      </c>
      <c r="V80" s="17">
        <v>668</v>
      </c>
      <c r="W80" s="17">
        <v>16032</v>
      </c>
      <c r="X80" s="13" t="s">
        <v>306</v>
      </c>
      <c r="Y80" s="13" t="s">
        <v>307</v>
      </c>
      <c r="Z80" s="13" t="s">
        <v>308</v>
      </c>
      <c r="AA80" s="13" t="s">
        <v>41</v>
      </c>
      <c r="AB80" s="13" t="s">
        <v>309</v>
      </c>
      <c r="AC80" s="13" t="s">
        <v>310</v>
      </c>
      <c r="AD80" s="13">
        <v>9739</v>
      </c>
      <c r="AE80" s="13" t="s">
        <v>43</v>
      </c>
      <c r="AF80" s="13" t="s">
        <v>44</v>
      </c>
    </row>
    <row r="81" spans="1:32" ht="150" x14ac:dyDescent="0.25">
      <c r="A81" s="13">
        <v>2023</v>
      </c>
      <c r="B81" s="13">
        <v>11130011</v>
      </c>
      <c r="C81" s="13">
        <v>103</v>
      </c>
      <c r="D81" s="13">
        <v>1462</v>
      </c>
      <c r="E81" s="13">
        <v>51239909</v>
      </c>
      <c r="F81" s="13">
        <v>51240201</v>
      </c>
      <c r="G81" s="13" t="s">
        <v>45</v>
      </c>
      <c r="H81" s="13" t="s">
        <v>301</v>
      </c>
      <c r="I81" s="15" t="s">
        <v>302</v>
      </c>
      <c r="J81" s="13" t="s">
        <v>217</v>
      </c>
      <c r="K81" s="13" t="s">
        <v>303</v>
      </c>
      <c r="L81" s="13" t="s">
        <v>49</v>
      </c>
      <c r="M81" s="13">
        <v>20049889</v>
      </c>
      <c r="N81" s="13">
        <v>107767</v>
      </c>
      <c r="O81" s="13">
        <v>125345</v>
      </c>
      <c r="P81" s="13" t="s">
        <v>304</v>
      </c>
      <c r="Q81" s="13" t="s">
        <v>312</v>
      </c>
      <c r="R81" s="13">
        <v>0</v>
      </c>
      <c r="S81" s="13">
        <v>0</v>
      </c>
      <c r="T81" s="13">
        <v>0</v>
      </c>
      <c r="U81" s="13">
        <v>20</v>
      </c>
      <c r="V81" s="17">
        <v>863</v>
      </c>
      <c r="W81" s="17">
        <v>17260</v>
      </c>
      <c r="X81" s="13" t="s">
        <v>306</v>
      </c>
      <c r="Y81" s="13" t="s">
        <v>307</v>
      </c>
      <c r="Z81" s="13" t="s">
        <v>308</v>
      </c>
      <c r="AA81" s="13" t="s">
        <v>41</v>
      </c>
      <c r="AB81" s="13" t="s">
        <v>309</v>
      </c>
      <c r="AC81" s="13" t="s">
        <v>310</v>
      </c>
      <c r="AD81" s="13">
        <v>9739</v>
      </c>
      <c r="AE81" s="13" t="s">
        <v>43</v>
      </c>
      <c r="AF81" s="13" t="s">
        <v>44</v>
      </c>
    </row>
    <row r="82" spans="1:32" ht="150" x14ac:dyDescent="0.25">
      <c r="A82" s="13">
        <v>2023</v>
      </c>
      <c r="B82" s="13">
        <v>11130011</v>
      </c>
      <c r="C82" s="13">
        <v>103</v>
      </c>
      <c r="D82" s="13">
        <v>1462</v>
      </c>
      <c r="E82" s="13">
        <v>51239909</v>
      </c>
      <c r="F82" s="13">
        <v>51240201</v>
      </c>
      <c r="G82" s="13" t="s">
        <v>45</v>
      </c>
      <c r="H82" s="13" t="s">
        <v>301</v>
      </c>
      <c r="I82" s="15" t="s">
        <v>302</v>
      </c>
      <c r="J82" s="13" t="s">
        <v>217</v>
      </c>
      <c r="K82" s="13" t="s">
        <v>303</v>
      </c>
      <c r="L82" s="13" t="s">
        <v>49</v>
      </c>
      <c r="M82" s="13">
        <v>20049889</v>
      </c>
      <c r="N82" s="13">
        <v>107768</v>
      </c>
      <c r="O82" s="13">
        <v>125346</v>
      </c>
      <c r="P82" s="13" t="s">
        <v>304</v>
      </c>
      <c r="Q82" s="13" t="s">
        <v>313</v>
      </c>
      <c r="R82" s="13">
        <v>0</v>
      </c>
      <c r="S82" s="13">
        <v>0</v>
      </c>
      <c r="T82" s="13">
        <v>0</v>
      </c>
      <c r="U82" s="13">
        <v>20</v>
      </c>
      <c r="V82" s="17">
        <v>863</v>
      </c>
      <c r="W82" s="17">
        <v>17260</v>
      </c>
      <c r="X82" s="13" t="s">
        <v>306</v>
      </c>
      <c r="Y82" s="13" t="s">
        <v>307</v>
      </c>
      <c r="Z82" s="13" t="s">
        <v>308</v>
      </c>
      <c r="AA82" s="13" t="s">
        <v>41</v>
      </c>
      <c r="AB82" s="13" t="s">
        <v>309</v>
      </c>
      <c r="AC82" s="13" t="s">
        <v>310</v>
      </c>
      <c r="AD82" s="13">
        <v>9739</v>
      </c>
      <c r="AE82" s="13" t="s">
        <v>43</v>
      </c>
      <c r="AF82" s="13" t="s">
        <v>44</v>
      </c>
    </row>
    <row r="83" spans="1:32" ht="150" x14ac:dyDescent="0.25">
      <c r="A83" s="13">
        <v>2023</v>
      </c>
      <c r="B83" s="13">
        <v>11130011</v>
      </c>
      <c r="C83" s="13">
        <v>103</v>
      </c>
      <c r="D83" s="13">
        <v>1462</v>
      </c>
      <c r="E83" s="13">
        <v>51239909</v>
      </c>
      <c r="F83" s="13">
        <v>51240201</v>
      </c>
      <c r="G83" s="13" t="s">
        <v>45</v>
      </c>
      <c r="H83" s="13" t="s">
        <v>301</v>
      </c>
      <c r="I83" s="15" t="s">
        <v>302</v>
      </c>
      <c r="J83" s="13" t="s">
        <v>217</v>
      </c>
      <c r="K83" s="13" t="s">
        <v>303</v>
      </c>
      <c r="L83" s="13" t="s">
        <v>49</v>
      </c>
      <c r="M83" s="13">
        <v>20049889</v>
      </c>
      <c r="N83" s="13">
        <v>107769</v>
      </c>
      <c r="O83" s="13">
        <v>125347</v>
      </c>
      <c r="P83" s="13" t="s">
        <v>304</v>
      </c>
      <c r="Q83" s="13" t="s">
        <v>314</v>
      </c>
      <c r="R83" s="13">
        <v>0</v>
      </c>
      <c r="S83" s="13">
        <v>0</v>
      </c>
      <c r="T83" s="13">
        <v>0</v>
      </c>
      <c r="U83" s="13">
        <v>20</v>
      </c>
      <c r="V83" s="17">
        <v>863</v>
      </c>
      <c r="W83" s="17">
        <v>17260</v>
      </c>
      <c r="X83" s="13" t="s">
        <v>306</v>
      </c>
      <c r="Y83" s="13" t="s">
        <v>307</v>
      </c>
      <c r="Z83" s="13" t="s">
        <v>308</v>
      </c>
      <c r="AA83" s="13" t="s">
        <v>41</v>
      </c>
      <c r="AB83" s="13" t="s">
        <v>309</v>
      </c>
      <c r="AC83" s="13" t="s">
        <v>310</v>
      </c>
      <c r="AD83" s="13">
        <v>9739</v>
      </c>
      <c r="AE83" s="13" t="s">
        <v>43</v>
      </c>
      <c r="AF83" s="13" t="s">
        <v>44</v>
      </c>
    </row>
    <row r="84" spans="1:32" x14ac:dyDescent="0.25">
      <c r="A84" s="13"/>
      <c r="B84" s="13"/>
      <c r="C84" s="13"/>
      <c r="D84" s="13"/>
      <c r="E84" s="13"/>
      <c r="F84" s="13"/>
      <c r="G84" s="13"/>
      <c r="H84" s="13"/>
      <c r="I84" s="15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7">
        <f>SUM(W77:W83)</f>
        <v>91283.8</v>
      </c>
      <c r="X84" s="13"/>
      <c r="Y84" s="13"/>
      <c r="Z84" s="13"/>
      <c r="AA84" s="13"/>
      <c r="AB84" s="13"/>
      <c r="AC84" s="13"/>
      <c r="AD84" s="13"/>
      <c r="AE84" s="13"/>
      <c r="AF84" s="13"/>
    </row>
    <row r="85" spans="1:32" x14ac:dyDescent="0.25">
      <c r="A85" s="13"/>
      <c r="B85" s="13"/>
      <c r="C85" s="13"/>
      <c r="D85" s="13"/>
      <c r="E85" s="13"/>
      <c r="F85" s="13"/>
      <c r="G85" s="13"/>
      <c r="H85" s="13"/>
      <c r="I85" s="15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</row>
    <row r="86" spans="1:32" x14ac:dyDescent="0.25">
      <c r="A86" s="13"/>
      <c r="B86" s="13"/>
      <c r="C86" s="13"/>
      <c r="D86" s="13"/>
      <c r="E86" s="13"/>
      <c r="F86" s="13"/>
      <c r="G86" s="13"/>
      <c r="H86" s="13"/>
      <c r="I86" s="15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</row>
    <row r="87" spans="1:32" s="13" customFormat="1" ht="60" x14ac:dyDescent="0.25">
      <c r="A87" s="16" t="s">
        <v>0</v>
      </c>
      <c r="B87" s="16" t="s">
        <v>1</v>
      </c>
      <c r="C87" s="16" t="s">
        <v>2</v>
      </c>
      <c r="D87" s="16" t="s">
        <v>3</v>
      </c>
      <c r="E87" s="16" t="s">
        <v>4</v>
      </c>
      <c r="F87" s="16" t="s">
        <v>5</v>
      </c>
      <c r="G87" s="16" t="s">
        <v>6</v>
      </c>
      <c r="H87" s="16" t="s">
        <v>7</v>
      </c>
      <c r="I87" s="16" t="s">
        <v>8</v>
      </c>
      <c r="J87" s="16" t="s">
        <v>9</v>
      </c>
      <c r="K87" s="16" t="s">
        <v>10</v>
      </c>
      <c r="L87" s="16" t="s">
        <v>11</v>
      </c>
      <c r="M87" s="16" t="s">
        <v>12</v>
      </c>
      <c r="N87" s="16" t="s">
        <v>13</v>
      </c>
      <c r="O87" s="16" t="s">
        <v>14</v>
      </c>
      <c r="P87" s="16" t="s">
        <v>15</v>
      </c>
      <c r="Q87" s="16" t="s">
        <v>16</v>
      </c>
      <c r="R87" s="16" t="s">
        <v>17</v>
      </c>
      <c r="S87" s="16" t="s">
        <v>18</v>
      </c>
      <c r="T87" s="16" t="s">
        <v>19</v>
      </c>
      <c r="U87" s="16" t="s">
        <v>20</v>
      </c>
      <c r="V87" s="16" t="s">
        <v>21</v>
      </c>
      <c r="W87" s="16" t="s">
        <v>22</v>
      </c>
      <c r="X87" s="16" t="s">
        <v>23</v>
      </c>
      <c r="Y87" s="16" t="s">
        <v>24</v>
      </c>
      <c r="Z87" s="16" t="s">
        <v>25</v>
      </c>
      <c r="AA87" s="16" t="s">
        <v>26</v>
      </c>
      <c r="AB87" s="16" t="s">
        <v>27</v>
      </c>
      <c r="AC87" s="16" t="s">
        <v>28</v>
      </c>
      <c r="AD87" s="16" t="s">
        <v>29</v>
      </c>
      <c r="AE87" s="16" t="s">
        <v>30</v>
      </c>
      <c r="AF87" s="16" t="s">
        <v>31</v>
      </c>
    </row>
    <row r="88" spans="1:32" ht="150" x14ac:dyDescent="0.25">
      <c r="A88" s="13">
        <v>2023</v>
      </c>
      <c r="B88" s="13">
        <v>11130011</v>
      </c>
      <c r="C88" s="13">
        <v>103</v>
      </c>
      <c r="D88" s="13">
        <v>1440</v>
      </c>
      <c r="E88" s="13">
        <v>51220059</v>
      </c>
      <c r="F88" s="13">
        <v>51220362</v>
      </c>
      <c r="G88" s="13" t="s">
        <v>45</v>
      </c>
      <c r="H88" s="13" t="s">
        <v>215</v>
      </c>
      <c r="I88" s="15" t="s">
        <v>216</v>
      </c>
      <c r="J88" s="13" t="s">
        <v>217</v>
      </c>
      <c r="K88" s="13" t="s">
        <v>218</v>
      </c>
      <c r="L88" s="13" t="s">
        <v>75</v>
      </c>
      <c r="M88" s="13"/>
      <c r="N88" s="13">
        <v>4877</v>
      </c>
      <c r="O88" s="13">
        <v>28700</v>
      </c>
      <c r="P88" s="13" t="s">
        <v>219</v>
      </c>
      <c r="Q88" s="13" t="s">
        <v>220</v>
      </c>
      <c r="R88" s="13">
        <v>0</v>
      </c>
      <c r="S88" s="13">
        <v>0</v>
      </c>
      <c r="T88" s="13">
        <v>0</v>
      </c>
      <c r="U88" s="13">
        <v>31</v>
      </c>
      <c r="V88" s="17">
        <v>13</v>
      </c>
      <c r="W88" s="17">
        <v>403</v>
      </c>
      <c r="X88" s="13" t="s">
        <v>315</v>
      </c>
      <c r="Y88" s="13" t="s">
        <v>316</v>
      </c>
      <c r="Z88" s="13" t="s">
        <v>317</v>
      </c>
      <c r="AA88" s="13" t="s">
        <v>41</v>
      </c>
      <c r="AB88" s="13" t="s">
        <v>318</v>
      </c>
      <c r="AC88" s="13" t="s">
        <v>319</v>
      </c>
      <c r="AD88" s="13">
        <v>9739</v>
      </c>
      <c r="AE88" s="13" t="s">
        <v>43</v>
      </c>
      <c r="AF88" s="13" t="s">
        <v>44</v>
      </c>
    </row>
    <row r="89" spans="1:32" x14ac:dyDescent="0.25">
      <c r="V89" t="s">
        <v>329</v>
      </c>
      <c r="W89" s="18">
        <f>+W88</f>
        <v>403</v>
      </c>
    </row>
    <row r="90" spans="1:32" x14ac:dyDescent="0.25">
      <c r="V90" s="19" t="s">
        <v>330</v>
      </c>
      <c r="W90" s="20">
        <f>+W89+W84+W71+W59+W50+W39+W28+W19</f>
        <v>392896.19000000006</v>
      </c>
    </row>
  </sheetData>
  <mergeCells count="2">
    <mergeCell ref="A4:E4"/>
    <mergeCell ref="A11:AF11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2023-06-02T16:03:30Z</cp:lastPrinted>
  <dcterms:created xsi:type="dcterms:W3CDTF">2023-06-02T16:04:27Z</dcterms:created>
  <dcterms:modified xsi:type="dcterms:W3CDTF">2023-06-09T14:55:22Z</dcterms:modified>
</cp:coreProperties>
</file>